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csgmbh-my.sharepoint.com/personal/tim_hollands_immo-nrw_net/Documents/Desktop/"/>
    </mc:Choice>
  </mc:AlternateContent>
  <xr:revisionPtr revIDLastSave="41" documentId="8_{E32CC1EB-0410-4786-B728-00E9C340DB93}" xr6:coauthVersionLast="47" xr6:coauthVersionMax="47" xr10:uidLastSave="{CB157A55-FAD8-429B-BE81-EC763DAAAEDB}"/>
  <bookViews>
    <workbookView xWindow="38280" yWindow="-120" windowWidth="38640" windowHeight="21120" xr2:uid="{CE9DFEBB-D0B8-4B7C-A90C-A24CC21DAC1D}"/>
  </bookViews>
  <sheets>
    <sheet name="Hamburg " sheetId="1" r:id="rId1"/>
    <sheet name="Berlin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4" l="1"/>
</calcChain>
</file>

<file path=xl/sharedStrings.xml><?xml version="1.0" encoding="utf-8"?>
<sst xmlns="http://schemas.openxmlformats.org/spreadsheetml/2006/main" count="590" uniqueCount="491">
  <si>
    <t>Überseequartier Beteiligungs GmbH</t>
  </si>
  <si>
    <t>Valentinskamp 88</t>
  </si>
  <si>
    <t>Bilfinger Real Estate GmbH</t>
  </si>
  <si>
    <t>Bauzeit 3 Monate</t>
  </si>
  <si>
    <t>2015/2019</t>
  </si>
  <si>
    <t>BNP Paribas REIM Germany GmbH</t>
  </si>
  <si>
    <t>AIRE Klöpperhaus Verwaltungs GmbH</t>
  </si>
  <si>
    <t>Umbau der Büros in Bauabschnitten</t>
  </si>
  <si>
    <t>Hanseatische Krankenkasse</t>
  </si>
  <si>
    <t>Notkestr. 13-15</t>
  </si>
  <si>
    <t>Nordrheinische Ärzteversorgung Düsseldorf</t>
  </si>
  <si>
    <t>Elbhof/Steinhöft 9</t>
  </si>
  <si>
    <t>Büroausbau</t>
  </si>
  <si>
    <t>Quest - Elbhof Verwaltungs GmbH</t>
  </si>
  <si>
    <t>CMS Hasche Sigle Verwaltungs GmbH, Berlin</t>
  </si>
  <si>
    <t>Fläche 12.000 m²</t>
  </si>
  <si>
    <t>Apleona GVA Argoneo GmbH</t>
  </si>
  <si>
    <t>Cremon Immo GmbH</t>
  </si>
  <si>
    <t>Projekt Elbpark GmbH &amp; Co. KG</t>
  </si>
  <si>
    <t>IQ Generalübernehmer GmbH &amp; Co. KG (Strabag)</t>
  </si>
  <si>
    <t>Art-Invest Real Estate Funds GmbH</t>
  </si>
  <si>
    <t>Hamburger Sparkasse</t>
  </si>
  <si>
    <t>Sanierung Bewohnerbäder</t>
  </si>
  <si>
    <t>1.-2. + 12.-14. OG</t>
  </si>
  <si>
    <t>Mieterausbau 3. + 4. OG</t>
  </si>
  <si>
    <t>Ludwig-Erhard-Str. 1</t>
  </si>
  <si>
    <t>Jungestr. 10</t>
  </si>
  <si>
    <t>Gasstr. 18, Haus 5</t>
  </si>
  <si>
    <t>Umbau Lobby Haus 5</t>
  </si>
  <si>
    <t>Max-Born-Str. 2-4</t>
  </si>
  <si>
    <t>Ausbau 3. OG, MacGregor</t>
  </si>
  <si>
    <t>8000 m²</t>
  </si>
  <si>
    <t>Grundausbau</t>
  </si>
  <si>
    <t>DIC Onsite GmbH</t>
  </si>
  <si>
    <t>Quest Management GmbH</t>
  </si>
  <si>
    <t>GEHAG III GmbH</t>
  </si>
  <si>
    <t>Zurich Deutscher Herold Lebensversicherung AG</t>
  </si>
  <si>
    <t>AQ Überseehaus GmbH &amp; Co. KG</t>
  </si>
  <si>
    <t>HIH Property Management GmbH</t>
  </si>
  <si>
    <t>Wenden 8 S.à.r.l.</t>
  </si>
  <si>
    <t>Deutsche Wohnen</t>
  </si>
  <si>
    <t>CPE Mietverwaltung Albert-Einstein-Ring 11-15, Hamburg</t>
  </si>
  <si>
    <t>Ebner Stolz Mönning Bachem Partnerschaft mbH</t>
  </si>
  <si>
    <t>Vastgoed Hanzevast Duitsland 1A BV, Niederlande</t>
  </si>
  <si>
    <t>LASALLE INVESTMENT Management Kapitalverwaltungsges. m.b.H.</t>
  </si>
  <si>
    <t>alstria office Reit AG</t>
  </si>
  <si>
    <t>TLG Immobilien AG</t>
  </si>
  <si>
    <t>Pearl Hamburg S.á.r.l.</t>
  </si>
  <si>
    <t>Jahr</t>
  </si>
  <si>
    <t xml:space="preserve">Bauvorhaben </t>
  </si>
  <si>
    <t>Details</t>
  </si>
  <si>
    <t xml:space="preserve">Auftraggeber </t>
  </si>
  <si>
    <t xml:space="preserve">Volumen </t>
  </si>
  <si>
    <t>Ausbau 5 Etagen, Fläche 6.400 m²</t>
  </si>
  <si>
    <t>Umbau 4 Etagen, Fläche 2.700 m²</t>
  </si>
  <si>
    <t>Alster Sàrl</t>
  </si>
  <si>
    <t>Umbau div. Etagen, GU-Ausbau</t>
  </si>
  <si>
    <t>Mieterausbau 2 Etagen, Bauzeit 3 Monate</t>
  </si>
  <si>
    <t>Mary-Somerville Str. 1-9, Bremen</t>
  </si>
  <si>
    <t>Boubyan One S.a.r.l.</t>
  </si>
  <si>
    <t>Umbau div. Mietungen, Fläche 2.900 m², Bauzeit 5 Monate in 2015 und 3 Monate 2019</t>
  </si>
  <si>
    <t>Mietungserweiterung, Bauzeit 4 Monate, Fläche 1.400 m²</t>
  </si>
  <si>
    <t>GU-Innenausbauarbeiten in 4 Etagen, Fläche 3.400 m²</t>
  </si>
  <si>
    <t xml:space="preserve">div. Büroumbauten GU </t>
  </si>
  <si>
    <t>Umbaumaßnahmen, Fläche 1.800 m²</t>
  </si>
  <si>
    <t>Revitalisierung Bürogebäude, Fläche 3.400 m²</t>
  </si>
  <si>
    <t>Ausbau 2 Etagen, Bauzeit 6 Monate</t>
  </si>
  <si>
    <t>Neuausbau von 7 Etagen, 650 m² je Etage</t>
  </si>
  <si>
    <t>Innenausbau- und Brandschutz, 6 Etagen</t>
  </si>
  <si>
    <t xml:space="preserve">Filiale der Zukunft, , Umbau von 30 Sparkassenfilialen der Haspa </t>
  </si>
  <si>
    <t>Büroausbau für Neuvermietung, Fläche ca. 7.500 m²</t>
  </si>
  <si>
    <t>Beim Strohhause 31, Dataport</t>
  </si>
  <si>
    <t>Umbau div. Mietungen, Fläche 550 m²</t>
  </si>
  <si>
    <t>Neubau Wohn- und Geschäftshaus, Ausbau GU auf 8 Etagen</t>
  </si>
  <si>
    <t>Kaufmannshaus EG + 2. OG, Büroausbau für Signa Showroom</t>
  </si>
  <si>
    <t>Kaufmannshaus Immobilien, c/o SIGNA Real Estate</t>
  </si>
  <si>
    <t>Büroumbau 7. OG, Fläche 1500 m²</t>
  </si>
  <si>
    <t>Umbau Büroetage 6. OG, Fläche 650 m²</t>
  </si>
  <si>
    <t>Umbau 3. OG, Fläche 450 m²</t>
  </si>
  <si>
    <t>Mieterausbau 2. OG, 1500 m², Starfinanz</t>
  </si>
  <si>
    <t>PEC Hohe Bleichen S.C.S. Luxembourg</t>
  </si>
  <si>
    <t>Ensemble Warburgstrasse Grundbesitz GmbH &amp; Cie. KG</t>
  </si>
  <si>
    <t>Langfristige Rahmenverträge Gewerbeumbauten</t>
  </si>
  <si>
    <t>DEKA Immobilien Investment GmbH</t>
  </si>
  <si>
    <t>Wohnungsmodernisierungen</t>
  </si>
  <si>
    <t>im Durchschnitt 5 Wohnungen/ Monat</t>
  </si>
  <si>
    <t>im Durchschnitt 4 Wohnungen/ Monat</t>
  </si>
  <si>
    <t>Edgar Wessendorf Hamburg</t>
  </si>
  <si>
    <t>im Durchschnitt 6 Wohnungen/ Monat</t>
  </si>
  <si>
    <t>im Durchschnitt 3 Wohnungen/ Monat</t>
  </si>
  <si>
    <t>im Durchschnitt 2 Wohnungen/ Monat</t>
  </si>
  <si>
    <t>im Durchschnitt 10 Wohnungen/ Monat</t>
  </si>
  <si>
    <t>Condo Group GmbH</t>
  </si>
  <si>
    <t>Flutopfer-Stiftung von 1962 Seniorenzentrum Nordlandweg</t>
  </si>
  <si>
    <t xml:space="preserve">Wohnungsunternehmen Fiefstücken GmbH </t>
  </si>
  <si>
    <t>Potenberg Grundstücksverwaltung GmbH Co. KG</t>
  </si>
  <si>
    <t>Wohnungsgenossenschaft Hamburg-Wandsbek von 1897 eG</t>
  </si>
  <si>
    <t>Referenzobjekte Hamburg</t>
  </si>
  <si>
    <t>Referenzobjekte Berlin</t>
  </si>
  <si>
    <t>Büroumbauten</t>
  </si>
  <si>
    <t>Hohenzollerndamm 183/184</t>
  </si>
  <si>
    <t>Mittelstraße 63</t>
  </si>
  <si>
    <t>Allee der Kosmonauten 47</t>
  </si>
  <si>
    <t>Mieterausbau</t>
  </si>
  <si>
    <t>MEAG Munich ERGO AssetManagement GmbH</t>
  </si>
  <si>
    <t>Quest Element B Verwaltungs GmbH</t>
  </si>
  <si>
    <t>DKV Deutsche Krankenvers. AG, Köln</t>
  </si>
  <si>
    <t>Becker &amp; Kries Projekt-Invest GmbH &amp; Co. KG</t>
  </si>
  <si>
    <t>Quest Emmler Lofts Verw. GmbH, Hamburg</t>
  </si>
  <si>
    <t>NWI Berlin IV GmbH &amp; Co. KG</t>
  </si>
  <si>
    <t>Paribus Renditefonds XXVII Objekt GmbH &amp; Co. KG</t>
  </si>
  <si>
    <t>Brunnenstraße 128</t>
  </si>
  <si>
    <t>MEAG Munich ERGO Asset Management</t>
  </si>
  <si>
    <t>IntRea International Real Estate Kapitalverw. mbH</t>
  </si>
  <si>
    <t>Charlottenstraße 35/36</t>
  </si>
  <si>
    <t>Kurfürstendamm 40/41</t>
  </si>
  <si>
    <t>Mendelstraße 45</t>
  </si>
  <si>
    <t>Cremon 3, HH</t>
  </si>
  <si>
    <t>Haspa HH</t>
  </si>
  <si>
    <t>5. OG, Mieter Info</t>
  </si>
  <si>
    <t>5. OG, 700 m²</t>
  </si>
  <si>
    <t>Mieterausbau 3. OG, KKH</t>
  </si>
  <si>
    <t>im Durchschnitt 1 Wohnungen/ Monat</t>
  </si>
  <si>
    <t>Allgemeine Deutsche Schiffszimmerer Genossenschaft eG HH</t>
  </si>
  <si>
    <t>2021 - 2022</t>
  </si>
  <si>
    <t>INDUSTRIA Wohnen GmbH</t>
  </si>
  <si>
    <t>Mommsenstraße / Wielandstraße</t>
  </si>
  <si>
    <t>Quest Mommsen &amp;  Wieland Verwaltungs GmbH</t>
  </si>
  <si>
    <t xml:space="preserve">2.OG - Mieterausbau </t>
  </si>
  <si>
    <t xml:space="preserve">Umbau Büro </t>
  </si>
  <si>
    <t>Umbau einer ehemaligen Bankfinale zu einem Retail Store</t>
  </si>
  <si>
    <t>Rahmenvertragspartner für Gewerbeumbauten</t>
  </si>
  <si>
    <t>Privater Bauherr</t>
  </si>
  <si>
    <t>Friedrichstraße 108/109</t>
  </si>
  <si>
    <t xml:space="preserve">Diverse Wohnungen </t>
  </si>
  <si>
    <t>Uhlandstraße 173/174</t>
  </si>
  <si>
    <t>Lise-Meitner-Straße 1</t>
  </si>
  <si>
    <t>Stromstraße 5</t>
  </si>
  <si>
    <t>2014 - 2016</t>
  </si>
  <si>
    <t>2012 - 2014</t>
  </si>
  <si>
    <t>2016 - 2018</t>
  </si>
  <si>
    <t>2017 - 2018</t>
  </si>
  <si>
    <t>2018 - 2019</t>
  </si>
  <si>
    <t>2018 - 2020</t>
  </si>
  <si>
    <t>2019 - 2020</t>
  </si>
  <si>
    <t>2018 - 2021</t>
  </si>
  <si>
    <t>2020 - 2022</t>
  </si>
  <si>
    <t>2016 - 2020</t>
  </si>
  <si>
    <t>Grüner Deich 15+17 HH Property GmbH &amp; Co. KG 
vertr. D. Ashtrom Properties Germany GmbH, Berlin</t>
  </si>
  <si>
    <t>Ausbau 3. + 4. OG, Fläche 950 m²</t>
  </si>
  <si>
    <t>Baumwall 5-7</t>
  </si>
  <si>
    <t>JAVA-Haus Am Sandtorkai</t>
  </si>
  <si>
    <t xml:space="preserve">Hansa Carree, Nagelsweg 55 </t>
  </si>
  <si>
    <t xml:space="preserve">Grüner Deich 15-17 </t>
  </si>
  <si>
    <t>Straßenbahnring 8</t>
  </si>
  <si>
    <t>Altes Klöpperhaus, Rödingsmarkt 9</t>
  </si>
  <si>
    <t>Wandsbeker Zollstr. 95</t>
  </si>
  <si>
    <t>Wandsbeker Zollstr. 86</t>
  </si>
  <si>
    <t>Stadthausbrücke 1-3 - Fleethof</t>
  </si>
  <si>
    <t>Heidenkampsweg 56-58, Doppel-X-Haus, 
Mietung Tui und Hapag-Loyd</t>
  </si>
  <si>
    <t>Tanzende Türme Reeperbahn 1</t>
  </si>
  <si>
    <t>Watermark Gebäude, Überseeallee 10</t>
  </si>
  <si>
    <t>Alter Wall 2-8</t>
  </si>
  <si>
    <t>Willy-Brandt-Str. 75</t>
  </si>
  <si>
    <t>Baumwall 5</t>
  </si>
  <si>
    <t>Cremon 1</t>
  </si>
  <si>
    <t>Am Sandtorkai 38-41</t>
  </si>
  <si>
    <t>Wendenstr. 8-12</t>
  </si>
  <si>
    <t>Große Bleichen 31</t>
  </si>
  <si>
    <t>Bernhard-Nocht-Str. 99</t>
  </si>
  <si>
    <t>Grüner Deich 15-17</t>
  </si>
  <si>
    <t>Harburger Schloßstraße, Palmspeicher</t>
  </si>
  <si>
    <t>Warburgensemble 
Alsterterrasse 10a / Warburgstr. 8-22</t>
  </si>
  <si>
    <t>Jüthornstr. 92 
Katharinenhof zum Husaren</t>
  </si>
  <si>
    <t>Heidenkampsweg 56-58, Doppel-X-Haus, 
Mietung Regus</t>
  </si>
  <si>
    <t>Katharinenhof an der Mühlenau, 
Reichsbahnstr. 20</t>
  </si>
  <si>
    <t>Div. Büroausbauten 
in Hamburg, Bremen und Norddeutschland</t>
  </si>
  <si>
    <t>Div. Büroausbauten 
in Hamburg, Berlin und Bremen</t>
  </si>
  <si>
    <t>Albert-Einstein-Ring 11-15, UMCH, 
Med. Schulungszentrum</t>
  </si>
  <si>
    <t>Quantum Immobilien Kapitalverwaltungsgesellschaft mbH</t>
  </si>
  <si>
    <t>2019 - 2021</t>
  </si>
  <si>
    <t>Katharinenhof - An der Mühlenau</t>
  </si>
  <si>
    <t xml:space="preserve"> </t>
  </si>
  <si>
    <t xml:space="preserve">Deutsche Wohnen </t>
  </si>
  <si>
    <t>Jungfernstieg 7</t>
  </si>
  <si>
    <t xml:space="preserve">Alsterarkaden Immobilien GmbH &amp; Co. KG </t>
  </si>
  <si>
    <t xml:space="preserve">Rathausstraße 1 </t>
  </si>
  <si>
    <t>Schlesische Straße 38</t>
  </si>
  <si>
    <t>Friedrichstraße 136</t>
  </si>
  <si>
    <t xml:space="preserve">Gotenstraße 70 </t>
  </si>
  <si>
    <t>Kurfürstenstraße 87</t>
  </si>
  <si>
    <t>Budapester Straße 35</t>
  </si>
  <si>
    <t>Vendita Budapester Straße 35 GmbH &amp; Co. KG</t>
  </si>
  <si>
    <t xml:space="preserve">Kurfürstendamm 182 - 183 </t>
  </si>
  <si>
    <t>Landsberger Allee 277</t>
  </si>
  <si>
    <t>HIH Invest Real Estate GmbH</t>
  </si>
  <si>
    <t>Artus Lagerhaus GmbH</t>
  </si>
  <si>
    <t>Schlüterstraße 57</t>
  </si>
  <si>
    <t>Günther Groenewold c/o Rosenhof Grundstücksverwaltung GmbH</t>
  </si>
  <si>
    <t>Kottbusser Damm 25 - 26</t>
  </si>
  <si>
    <t>Hans-Grade-Allee 1</t>
  </si>
  <si>
    <t>Hohenzollerndamm 183 - 184</t>
  </si>
  <si>
    <t xml:space="preserve">Kottbusser Damm 25 - 26 </t>
  </si>
  <si>
    <t xml:space="preserve">Dr.-Külz-Ring 15, Dresden </t>
  </si>
  <si>
    <t>Schönower Straße 26 - 28, Teltow</t>
  </si>
  <si>
    <t>Wilmersdorfer Straße 50 - 51</t>
  </si>
  <si>
    <t>Ausführung des Fernwärmeanschlusses</t>
  </si>
  <si>
    <t xml:space="preserve">Umbaumaßnahme Glaseingänge und Windfang </t>
  </si>
  <si>
    <t>Einbau dreier Hebeanlagen im EG</t>
  </si>
  <si>
    <t>EG, 2.OG + 3.OG - Mieterausbau</t>
  </si>
  <si>
    <t>Umbau eines sechsgeschossigen Bürogebäudes mit Atrium im laufenden Betrieb</t>
  </si>
  <si>
    <t>Otto-Suhr-Allee 127</t>
  </si>
  <si>
    <t>Bertha-Benz-Straße 5</t>
  </si>
  <si>
    <t xml:space="preserve">Savills Investment Management KVG GmbH </t>
  </si>
  <si>
    <t>Fischertwiete 2</t>
  </si>
  <si>
    <t>Umbau 5. OG</t>
  </si>
  <si>
    <t>Speersort 10</t>
  </si>
  <si>
    <t>2021-2022</t>
  </si>
  <si>
    <t>Fuhlsbüttler Str. 387</t>
  </si>
  <si>
    <t>Quest</t>
  </si>
  <si>
    <t>Umbau Rewe</t>
  </si>
  <si>
    <t>Kapstadtring 8</t>
  </si>
  <si>
    <t>MEAG MUNICH ERGO AssetManagement GmbH</t>
  </si>
  <si>
    <t>Heimstaden Germany GmbH ehem. Akelius GmbH</t>
  </si>
  <si>
    <t>2015 - 2022</t>
  </si>
  <si>
    <t>Heidenkampsweg 73, 79</t>
  </si>
  <si>
    <t>Umbau</t>
  </si>
  <si>
    <t xml:space="preserve">Schloßstraße 8 </t>
  </si>
  <si>
    <t>Stadthausbrücke 1-3</t>
  </si>
  <si>
    <t>Umbau 1.+5. OG</t>
  </si>
  <si>
    <t>2. OG Spritzbeton und Deckensanierung</t>
  </si>
  <si>
    <t>Steindamm 72-84</t>
  </si>
  <si>
    <t>Beim Strohhause 31</t>
  </si>
  <si>
    <t>Umbau 10. + 15. OG</t>
  </si>
  <si>
    <t>Umbau 1.-5. OG, WC Sanierung EG</t>
  </si>
  <si>
    <t>Max-Born-Str. 4</t>
  </si>
  <si>
    <t>Alte Elbgaustr. 5</t>
  </si>
  <si>
    <t>Umbau Frauenarztpraxis</t>
  </si>
  <si>
    <t>Neuer Wall 44</t>
  </si>
  <si>
    <t>Große Bäckerstr. 9</t>
  </si>
  <si>
    <t>Alter Wall 55</t>
  </si>
  <si>
    <t>EG Büroumbau</t>
  </si>
  <si>
    <t>Objekt Große Bäckerstraße GmbH &amp; Co. KG</t>
  </si>
  <si>
    <t>Commerz Real Investmentgesellschaft mbH</t>
  </si>
  <si>
    <t>Umbau EG</t>
  </si>
  <si>
    <t>TLG HH1 GmbH</t>
  </si>
  <si>
    <t>K.G.R. Steindamm 72 Verwaltungs GmbH</t>
  </si>
  <si>
    <t>Deka Immobilien Investment GmbH</t>
  </si>
  <si>
    <t>Schlosshof PropCo S.á r.l</t>
  </si>
  <si>
    <t>LF Germany Office II SCI</t>
  </si>
  <si>
    <t>Beim Strohhause 27</t>
  </si>
  <si>
    <t>Umbau 10.+11. OG</t>
  </si>
  <si>
    <t>Umbau 5.+6. OG und WC Sanierung</t>
  </si>
  <si>
    <t>Umbau 3.-5. OG</t>
  </si>
  <si>
    <t>Zurich Immobilien (Deutschland) AG &amp; Co. KG</t>
  </si>
  <si>
    <t>Union Investment Real Estate GmbH</t>
  </si>
  <si>
    <t>ParshipMeet Holding GmbH</t>
  </si>
  <si>
    <t xml:space="preserve">QUEST Rödingsmarkt 39 Verwaltungs GmbH </t>
  </si>
  <si>
    <t>Rödingsmarkt 39</t>
  </si>
  <si>
    <t>Ausbau</t>
  </si>
  <si>
    <t>Grundausbau und Mieterausbau</t>
  </si>
  <si>
    <t xml:space="preserve">SIGNAL IDUNA Lebensversicherung a. G. </t>
  </si>
  <si>
    <t>Kehrwieder 12</t>
  </si>
  <si>
    <t>Ausbau 1.-7. OG</t>
  </si>
  <si>
    <t>Körber Stiftung</t>
  </si>
  <si>
    <t>Umbau Haus A+B</t>
  </si>
  <si>
    <t>Mieterausbau 1.+6. OG</t>
  </si>
  <si>
    <t>Wenden 8 S.á r.l</t>
  </si>
  <si>
    <t>Gussasphalt Tiefgarage</t>
  </si>
  <si>
    <t>Umbau einer ehemaligen Möbelfabrik, Geländeraufstockung, Brandschutzsanierung Treppenhausköpfe, Fläche 3.975 m²</t>
  </si>
  <si>
    <t xml:space="preserve">EG, Foyer, 1. OG, 2. OG, 3. OG, 4. OG, 5. OG - Mieterausbau </t>
  </si>
  <si>
    <t>div. Auftraggeber Mieterausbau</t>
  </si>
  <si>
    <t xml:space="preserve">1.OG - Mieterausbau </t>
  </si>
  <si>
    <t>Sukzessiver Ausbau von Teilbüroflächen im Gewerbegebäude, Fläche 3.600 m²</t>
  </si>
  <si>
    <t>3. OG + 4. OG - Mieterausbau und Anschluss einer neuen Stahltreppe im Außenbereich, Fläche 1.000 m²</t>
  </si>
  <si>
    <t>3. OG - Mieterausbau, Fläche 275 m²</t>
  </si>
  <si>
    <t>Büroflächenmoderniserung inkl. Küchen und Brandschutztür, Fläche 1.400 m²</t>
  </si>
  <si>
    <t>Schaffung neuer Verkaufsflächen und Erweiterung der ALDI-Bestandsfläche, 
Fläche 1.841 m²</t>
  </si>
  <si>
    <t>Renovierung Büroflächen 1. OG, 2. OG, 4. OG + 5. OG, Fläche 500 m²</t>
  </si>
  <si>
    <t>Grundstücksgesellschaft Gotenstraße oHG c/o Rosenhof Grundstücksverw. GmbH</t>
  </si>
  <si>
    <t>Aurelius Verwaltungsgesellschaft mbH c/o Rosenhof Grundstücksverw. GmbH</t>
  </si>
  <si>
    <t>Aurelius Kontor Immobilien GmbH &amp; Co. KG c/o Rosenhof Grundstücksverw. GmbH</t>
  </si>
  <si>
    <t>Hohe Bleichen 22</t>
  </si>
  <si>
    <t>Altstädter Str.6</t>
  </si>
  <si>
    <t>Bahrenfelder Str. 260</t>
  </si>
  <si>
    <t xml:space="preserve">APL Logistics Deutschland GmbH </t>
  </si>
  <si>
    <t>Calumet Photografic GmbH</t>
  </si>
  <si>
    <t>Baurstraße 51</t>
  </si>
  <si>
    <t>Mieterausbau 21. OG</t>
  </si>
  <si>
    <t>Zurich Immobilien (Deutschland) AG &amp; Co.KG</t>
  </si>
  <si>
    <t>Beim Strohhause 17</t>
  </si>
  <si>
    <t>Wohnungsmodernisierung</t>
  </si>
  <si>
    <t>Kolonnenstr. 27</t>
  </si>
  <si>
    <t>VH 2. OG rechts</t>
  </si>
  <si>
    <t>Potsdamer Platz 10</t>
  </si>
  <si>
    <t>Teilmodernisierung</t>
  </si>
  <si>
    <t>Brandsende 6, 7. OG, Phoenix-Kontor</t>
  </si>
  <si>
    <t>Mietflächenumbau der Bürofläche im 7.OG</t>
  </si>
  <si>
    <t xml:space="preserve">Bahnhofstraße 28, 28195 Bremen </t>
  </si>
  <si>
    <t xml:space="preserve">Mieterausbau Ladenfläche EG </t>
  </si>
  <si>
    <t>IntReal International Real Estate KVGmbH</t>
  </si>
  <si>
    <t>Dammtorstraße 25</t>
  </si>
  <si>
    <t>Ausbau 1. OG</t>
  </si>
  <si>
    <t xml:space="preserve">Nogra Hamburg S.á.r.l.  c/o Apleona Real Estate GmbH </t>
  </si>
  <si>
    <t>Drehbahn 9/ Caffamacherreihe 16,</t>
  </si>
  <si>
    <t>Gerhofstraße, Laden EG</t>
  </si>
  <si>
    <t>Eidelstedt Center</t>
  </si>
  <si>
    <t xml:space="preserve">Commerz Real Investmentgesellschaft mbH </t>
  </si>
  <si>
    <t>Umbau, Bobenbelagsarbeiten, Fluchttunnel</t>
  </si>
  <si>
    <t xml:space="preserve">Umbau und Renovierung </t>
  </si>
  <si>
    <t>Große Bäckerstr. 4</t>
  </si>
  <si>
    <t>Umbau Büro 4. OG</t>
  </si>
  <si>
    <t xml:space="preserve">Titz Immobilien GmbH </t>
  </si>
  <si>
    <t>Große Bleichen 34</t>
  </si>
  <si>
    <t xml:space="preserve">Einbau 5.OG </t>
  </si>
  <si>
    <t>Große Elbstraße 14</t>
  </si>
  <si>
    <t>Mieterausbau 1. OG + 3.OG</t>
  </si>
  <si>
    <t>Großer Burstah 23</t>
  </si>
  <si>
    <t xml:space="preserve">Institutional Investment-Partners GmbH </t>
  </si>
  <si>
    <t>Großer Burstah 25-27</t>
  </si>
  <si>
    <t>Hammerbrookstraße 92</t>
  </si>
  <si>
    <t>FREO PAN-EUROPEAN Invest 2 S.á r.l</t>
  </si>
  <si>
    <t>Heidenkampsweg 74-76</t>
  </si>
  <si>
    <t>Umbauarbeiten Büroräume</t>
  </si>
  <si>
    <t xml:space="preserve">Van Oord Offshore Wind Germany GmbH </t>
  </si>
  <si>
    <t>esome advertising technologies GmbH</t>
  </si>
  <si>
    <t>Lübeckertordamm 1-3</t>
  </si>
  <si>
    <t>L.T.D. Lübeckertordamm Entwicklungs GmbH</t>
  </si>
  <si>
    <t>Max-Born-Straße 4</t>
  </si>
  <si>
    <t>Max-Born-Straße 2-4</t>
  </si>
  <si>
    <t>Mieterausbau New Ecovis, 5.OG</t>
  </si>
  <si>
    <t>Repgowstieg 12</t>
  </si>
  <si>
    <t>Dacharbeiten/Innenausbau</t>
  </si>
  <si>
    <t>Axel Springer Quartier, Fuhlentwiete 5</t>
  </si>
  <si>
    <t>Ausbau Pop Up Cafe</t>
  </si>
  <si>
    <t>MOMENI ASQ GmbH &amp; Co. KG</t>
  </si>
  <si>
    <t>Steinstrasse 25</t>
  </si>
  <si>
    <t>SSF Ingenieure AG</t>
  </si>
  <si>
    <t xml:space="preserve">Union Investment Real Estate GmbH </t>
  </si>
  <si>
    <t>Sanierung Bestandswände</t>
  </si>
  <si>
    <t>Falkenried Piazza, Straßenbahnring 3</t>
  </si>
  <si>
    <t>Veritaskai 6</t>
  </si>
  <si>
    <t xml:space="preserve">BREMER Hamburg GmbH </t>
  </si>
  <si>
    <t>Alter Wall 12</t>
  </si>
  <si>
    <t>Alter Wall 12 GmbH &amp; Co. KG c/o Art - Invest Real Estate Funds GmbH</t>
  </si>
  <si>
    <t>Calumet Photographic GmbH</t>
  </si>
  <si>
    <t>Verbindungstür</t>
  </si>
  <si>
    <t>div. Arbeiten</t>
  </si>
  <si>
    <t>Charlottenstr. 63</t>
  </si>
  <si>
    <t>Umbau Mietfläche  KKH - Grundausbau</t>
  </si>
  <si>
    <t>Georgenstraße 24-25</t>
  </si>
  <si>
    <t xml:space="preserve">Deka Immobilien Investment GmbH </t>
  </si>
  <si>
    <t>Wohnungssanierung</t>
  </si>
  <si>
    <t>Ericusspitze  1</t>
  </si>
  <si>
    <t xml:space="preserve">Robert Vogel GmbH &amp; Co. KG </t>
  </si>
  <si>
    <t>2.-5. OG, SPIEGEL - Verlag</t>
  </si>
  <si>
    <t>2. OG, Ausbau Bürobereich</t>
  </si>
  <si>
    <t>Signal Iduna Lebensversicherung a.G.</t>
  </si>
  <si>
    <t>Umbauarbeiten 5. OG</t>
  </si>
  <si>
    <t xml:space="preserve">Signal Iduna Lebensversicherung a.G. </t>
  </si>
  <si>
    <t>Sanierung WC Anlagen EG, 1. und 4. OG</t>
  </si>
  <si>
    <t>Mönckebergstr. 19</t>
  </si>
  <si>
    <t xml:space="preserve">Max Miehlmann &amp; Sohn GmbH </t>
  </si>
  <si>
    <t>Osterbekstraße  86A</t>
  </si>
  <si>
    <t>HanseGM Gebäudemanagement GmbH</t>
  </si>
  <si>
    <t>Wasserschadensanierung</t>
  </si>
  <si>
    <t>Neubau Praxisneugründung</t>
  </si>
  <si>
    <t>Rappoltweg 3</t>
  </si>
  <si>
    <t>Sachsenstraße 4-8</t>
  </si>
  <si>
    <t>WestInvest Gesellschaft f .  Investmentfonds</t>
  </si>
  <si>
    <t>Mietausbau 6. OG DAK</t>
  </si>
  <si>
    <t xml:space="preserve">Rockstone Wandalenweg GmbH </t>
  </si>
  <si>
    <t>Wandalenweg 20</t>
  </si>
  <si>
    <t>Umbau 3. und 4. OG</t>
  </si>
  <si>
    <t>Wandsbeker Allee 72</t>
  </si>
  <si>
    <t>Ausbauarbeiten</t>
  </si>
  <si>
    <t>DIC HI Objekt 6 GmbH &amp; Co. K</t>
  </si>
  <si>
    <t xml:space="preserve">Wendenstr. 8-12 </t>
  </si>
  <si>
    <t>Sanierung Hohlraum</t>
  </si>
  <si>
    <t xml:space="preserve">Wenden 8 S.a r.l. </t>
  </si>
  <si>
    <t xml:space="preserve">Albert-Einstein-Ring 15 </t>
  </si>
  <si>
    <t>Umbauarbeiten Mieter Softfair im 
2. und 3. OG</t>
  </si>
  <si>
    <t>Grimm 6, 1.OG</t>
  </si>
  <si>
    <t>MOMENI Real Estate Management GmbH</t>
  </si>
  <si>
    <t>Sienna Real Estate Property Management Germany GmbH</t>
  </si>
  <si>
    <t>Schlüterstraße 59A</t>
  </si>
  <si>
    <t>Benno-König-Straße 2</t>
  </si>
  <si>
    <t>COVIVIO Groß-Berliner Damm GmbH</t>
  </si>
  <si>
    <t>Alte Jakobstraße 83</t>
  </si>
  <si>
    <t>Ausbau Showroom</t>
  </si>
  <si>
    <t>QUEST Alte Jakobstraße Verwaltungs GmbH</t>
  </si>
  <si>
    <t>4.OG, Mieterausbau "Friedrichcarré"</t>
  </si>
  <si>
    <t>RME | Retail Management Expertise Asset &amp; Property Management GmbH</t>
  </si>
  <si>
    <t>Umbauarbeiten 3.OG, "Sprinkenhof"</t>
  </si>
  <si>
    <t>Umbauarbeiten EG + 1. OG</t>
  </si>
  <si>
    <t>Umbau EFH</t>
  </si>
  <si>
    <t>WestInvest Gesellschaft für Investmentfond mbH c/o Strabag Property and Facility Services GmbH</t>
  </si>
  <si>
    <t>ERGO Lebensversicherung AG c/o MEAG MUNICH ERGO AssetManagement GmbH</t>
  </si>
  <si>
    <t xml:space="preserve">Deka Immobilien Investment GmbH c/o DekaBank </t>
  </si>
  <si>
    <t>Mietflächenausbau 6. OG</t>
  </si>
  <si>
    <t>Mietflächenausbau 2. OG</t>
  </si>
  <si>
    <t>Ausbau Mietfläche 1. OG</t>
  </si>
  <si>
    <t>Umbau 3.OG</t>
  </si>
  <si>
    <t>Hohe Bleichen 11</t>
  </si>
  <si>
    <t>Mietflächenausbau 3. OG</t>
  </si>
  <si>
    <t>TLG HH  1  GmbH c/o TLG IMMOBILIEN AG</t>
  </si>
  <si>
    <t>Mieterausbau New Hubner, 5.OG</t>
  </si>
  <si>
    <t>Nikolaus Oldendorff c/o HASPA HanseGrund GmbH</t>
  </si>
  <si>
    <t>Revitalisierung - 6. OG</t>
  </si>
  <si>
    <t>Mieterausbau - 1. OG</t>
  </si>
  <si>
    <t>Büroumbau/Trockenbauarbeiten</t>
  </si>
  <si>
    <t>Umbau 3. OG rechts</t>
  </si>
  <si>
    <t>Dr. Jan Luhmann</t>
  </si>
  <si>
    <t>Wandalenweg 14</t>
  </si>
  <si>
    <t>Mietungsumbau - EG</t>
  </si>
  <si>
    <t>Brebacher Weg 5</t>
  </si>
  <si>
    <t>Pantera GmbH</t>
  </si>
  <si>
    <t>Kita Libelle</t>
  </si>
  <si>
    <t>Neubau einer Kita in Schönefeld</t>
  </si>
  <si>
    <t>Bayrischer Platz 1</t>
  </si>
  <si>
    <t>Sanierung von 3 Etagen Mieterausbau für Neuvermietung</t>
  </si>
  <si>
    <t xml:space="preserve">Umbau Büro- und Schulungsgebäude -- OPEN BOOK-- </t>
  </si>
  <si>
    <t>Friedrichstr. 83, Newsroom Sparkasse</t>
  </si>
  <si>
    <t xml:space="preserve">Ausbau einer Teilfläche in einen Medialen Raum </t>
  </si>
  <si>
    <t>Hausvoigtaiplatz 1, Tschechische Botschat</t>
  </si>
  <si>
    <t>Ausbau einer Gewerbefläche mit hohen Sicherheitsanforderungen</t>
  </si>
  <si>
    <t>Umbau Büro- und Schulungsgebäude - Deutsche Bahn</t>
  </si>
  <si>
    <t>Sonnenhöfe - Schönefeld</t>
  </si>
  <si>
    <t>Ausbau diverser Teilflächen für Neuvermietung -- Rahmenvertrag</t>
  </si>
  <si>
    <t>Panoramastr. 1</t>
  </si>
  <si>
    <t>Ausbau Gewerbefläche für Rechtsanwälte</t>
  </si>
  <si>
    <t>Bellatris Real Estate</t>
  </si>
  <si>
    <t>Fehlerstr. 12A</t>
  </si>
  <si>
    <t>Tauentzienstr. 6</t>
  </si>
  <si>
    <t>Jägerstr. 1</t>
  </si>
  <si>
    <t>Wohnungssanierung / Wohnungsteilung</t>
  </si>
  <si>
    <t>im Durchschnitt 50 Wohnungen/ Monat</t>
  </si>
  <si>
    <t>o.g. Auftraggeber</t>
  </si>
  <si>
    <t>Hohe Bleichen 24-26</t>
  </si>
  <si>
    <t>Umbau 1. &amp; 2. OG</t>
  </si>
  <si>
    <t>IntReal International Real Estate KVG mbH</t>
  </si>
  <si>
    <t xml:space="preserve">Steindamm 94 </t>
  </si>
  <si>
    <t>PREMIER INN Simon v. Utrecht Straße 39</t>
  </si>
  <si>
    <t>Brandschutzsanierung</t>
  </si>
  <si>
    <t>Metropolishaus, Dammtorstraße 29-32</t>
  </si>
  <si>
    <t>Umbau Büroflächen 3. OG</t>
  </si>
  <si>
    <t>Revit. 14-geschossiges Hochchaus, Grund- &amp; Mieterausbau</t>
  </si>
  <si>
    <t>Umbau  Büroflächen 1. &amp; 5. OG</t>
  </si>
  <si>
    <t>WestInvest Gesellschaft für Investmentfonds mbH</t>
  </si>
  <si>
    <t>Klövensteenweg 25, Hartwig-Hesse-Haus</t>
  </si>
  <si>
    <t>Strangsanierung, Sanierung Bäder Seniorenresidenz</t>
  </si>
  <si>
    <t>Hartwig Hesse Stiftung</t>
  </si>
  <si>
    <t>Storchenheimweg 15</t>
  </si>
  <si>
    <t>Reemtsma Stiftung</t>
  </si>
  <si>
    <t>Komplettsanierung und Umbau Seniroenresidenz</t>
  </si>
  <si>
    <t>2014 - 2025</t>
  </si>
  <si>
    <t>2018 - 2025</t>
  </si>
  <si>
    <t>2016 - 2025</t>
  </si>
  <si>
    <t>Div. HASPA-Filialen</t>
  </si>
  <si>
    <t>HASPA</t>
  </si>
  <si>
    <t>Drehbahn 7</t>
  </si>
  <si>
    <t>Büroumbauten 5.-8. OG</t>
  </si>
  <si>
    <t>WestInvest Ges . f ür Investmentfonds mbH</t>
  </si>
  <si>
    <t>Heidenkampsweg 82</t>
  </si>
  <si>
    <t>Heidenkampsweg 81</t>
  </si>
  <si>
    <t>Amsinckstr. City Campus</t>
  </si>
  <si>
    <t>Victoria Immo Properties</t>
  </si>
  <si>
    <t>IC Property Services GmbH</t>
  </si>
  <si>
    <t>Büroumbau</t>
  </si>
  <si>
    <t>TRIIIO Hamburg Willy Brandt Str.</t>
  </si>
  <si>
    <t>Umbau Büroflächen und Schlallschutz</t>
  </si>
  <si>
    <t>Union Investment Real Estate GmbH, UI European Real Estate</t>
  </si>
  <si>
    <t>Levantehaus Conrad-Hotel Bugenhagenstr. 8</t>
  </si>
  <si>
    <t>Brandschutzsanierung im Bestand der Gebäudetechnik und Ausbau</t>
  </si>
  <si>
    <t>GbR Levantehaus</t>
  </si>
  <si>
    <t>Beim Strohhause 17-31</t>
  </si>
  <si>
    <t>Ausbauarbeiten Boulderwelt Kletterhalle</t>
  </si>
  <si>
    <t>Zurich Immobilien AG &amp; Co. KG</t>
  </si>
  <si>
    <t>Quest Development GmbH</t>
  </si>
  <si>
    <t>2010 - 2025</t>
  </si>
  <si>
    <t>Katharinenhof an der Mühlenau</t>
  </si>
  <si>
    <t>Strangsanierung, Sanierung Bäder Pflege</t>
  </si>
  <si>
    <t>GEHAG Grundbesitz III Gmbh</t>
  </si>
  <si>
    <t>Rugenbarg 108 - 126</t>
  </si>
  <si>
    <t>Sanierung von 21 Wohnungen</t>
  </si>
  <si>
    <t>Bundesanstalt für Immobilienaufgaben</t>
  </si>
  <si>
    <t>2022 - 2025</t>
  </si>
  <si>
    <t>Försterweg 159</t>
  </si>
  <si>
    <t xml:space="preserve">Neubau von 29 Wohnungen </t>
  </si>
  <si>
    <t>C2PD / Hamburg Försterweg 159 UG &amp; Co. KG</t>
  </si>
  <si>
    <t>2015-2016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</si>
</sst>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4" fontId="0" fillId="0" borderId="0" xfId="0" applyNumberFormat="1" applyAlignment="1">
      <alignment horizontal="left"/>
    </xf>
    <xf numFmtId="16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8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vertical="top"/>
    </xf>
    <xf numFmtId="8" fontId="5" fillId="0" borderId="0" xfId="0" applyNumberFormat="1" applyFont="1" applyAlignment="1">
      <alignment horizontal="right" vertical="top"/>
    </xf>
    <xf numFmtId="8" fontId="5" fillId="0" borderId="0" xfId="0" applyNumberFormat="1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164" fontId="0" fillId="0" borderId="0" xfId="0" applyNumberFormat="1" applyAlignment="1">
      <alignment horizontal="right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right" vertical="top"/>
    </xf>
    <xf numFmtId="8" fontId="5" fillId="0" borderId="0" xfId="0" applyNumberFormat="1" applyFont="1" applyAlignment="1">
      <alignment vertical="top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164" fontId="5" fillId="0" borderId="0" xfId="0" applyNumberFormat="1" applyFont="1"/>
    <xf numFmtId="164" fontId="5" fillId="0" borderId="0" xfId="0" applyNumberFormat="1" applyFont="1" applyAlignment="1">
      <alignment vertical="top"/>
    </xf>
    <xf numFmtId="164" fontId="3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 wrapText="1"/>
    </xf>
    <xf numFmtId="164" fontId="7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F15A4-5D33-429C-9CAD-66B7783CBB47}">
  <sheetPr>
    <pageSetUpPr fitToPage="1"/>
  </sheetPr>
  <dimension ref="A2:I145"/>
  <sheetViews>
    <sheetView tabSelected="1" showWhiteSpace="0" zoomScaleNormal="100" workbookViewId="0">
      <pane ySplit="6" topLeftCell="A7" activePane="bottomLeft" state="frozen"/>
      <selection activeCell="B1" sqref="B1"/>
      <selection pane="bottomLeft"/>
    </sheetView>
  </sheetViews>
  <sheetFormatPr baseColWidth="10" defaultColWidth="11.42578125" defaultRowHeight="15" x14ac:dyDescent="0.25"/>
  <cols>
    <col min="1" max="1" width="12.7109375" style="2" customWidth="1"/>
    <col min="2" max="2" width="0.85546875" style="2" customWidth="1"/>
    <col min="3" max="3" width="42.7109375" style="2" customWidth="1"/>
    <col min="4" max="4" width="0.85546875" style="2" customWidth="1"/>
    <col min="5" max="5" width="63.7109375" style="2" customWidth="1"/>
    <col min="6" max="6" width="0.85546875" style="2" customWidth="1"/>
    <col min="7" max="7" width="20.7109375" style="14" customWidth="1"/>
    <col min="8" max="8" width="0.85546875" style="4" customWidth="1"/>
    <col min="9" max="9" width="99" style="2" customWidth="1"/>
  </cols>
  <sheetData>
    <row r="2" spans="1:9" ht="15.75" customHeight="1" x14ac:dyDescent="0.25">
      <c r="A2" s="35" t="s">
        <v>97</v>
      </c>
      <c r="B2" s="35"/>
      <c r="C2" s="35"/>
      <c r="D2" s="35"/>
      <c r="E2" s="35"/>
      <c r="F2" s="35"/>
      <c r="G2" s="35"/>
      <c r="H2" s="35"/>
      <c r="I2" s="35"/>
    </row>
    <row r="3" spans="1:9" x14ac:dyDescent="0.25">
      <c r="A3" s="7"/>
      <c r="B3" s="7"/>
      <c r="C3" s="7"/>
      <c r="D3" s="7"/>
      <c r="E3" s="7"/>
      <c r="F3" s="7"/>
      <c r="G3" s="33"/>
      <c r="H3" s="13"/>
      <c r="I3" s="7"/>
    </row>
    <row r="4" spans="1:9" x14ac:dyDescent="0.25">
      <c r="A4" s="36" t="s">
        <v>99</v>
      </c>
      <c r="B4" s="36"/>
      <c r="C4" s="36"/>
      <c r="D4" s="36"/>
      <c r="E4" s="36"/>
      <c r="F4" s="36"/>
      <c r="G4" s="36"/>
      <c r="H4" s="36"/>
      <c r="I4" s="36"/>
    </row>
    <row r="5" spans="1:9" ht="4.5" customHeight="1" x14ac:dyDescent="0.25">
      <c r="A5" s="7"/>
      <c r="B5" s="7"/>
      <c r="C5" s="7"/>
      <c r="D5" s="7"/>
      <c r="E5" s="7"/>
      <c r="F5" s="7"/>
      <c r="G5" s="33"/>
      <c r="H5" s="13"/>
      <c r="I5" s="7"/>
    </row>
    <row r="6" spans="1:9" ht="15" customHeight="1" x14ac:dyDescent="0.25">
      <c r="A6" s="19" t="s">
        <v>48</v>
      </c>
      <c r="B6" s="19"/>
      <c r="C6" s="19" t="s">
        <v>49</v>
      </c>
      <c r="D6" s="19"/>
      <c r="E6" s="19" t="s">
        <v>50</v>
      </c>
      <c r="F6" s="20"/>
      <c r="G6" s="32" t="s">
        <v>52</v>
      </c>
      <c r="H6" s="20"/>
      <c r="I6" s="19" t="s">
        <v>51</v>
      </c>
    </row>
    <row r="7" spans="1:9" ht="15" customHeight="1" x14ac:dyDescent="0.25">
      <c r="A7" s="7">
        <v>2024</v>
      </c>
      <c r="B7" s="7"/>
      <c r="C7" s="7" t="s">
        <v>465</v>
      </c>
      <c r="D7" s="7"/>
      <c r="E7" s="7" t="s">
        <v>375</v>
      </c>
      <c r="F7" s="7"/>
      <c r="G7" s="33">
        <v>250000</v>
      </c>
      <c r="H7" s="7"/>
      <c r="I7" s="7" t="s">
        <v>466</v>
      </c>
    </row>
    <row r="8" spans="1:9" ht="15" customHeight="1" x14ac:dyDescent="0.25">
      <c r="A8" s="7">
        <v>2024</v>
      </c>
      <c r="B8" s="7"/>
      <c r="C8" s="7" t="s">
        <v>475</v>
      </c>
      <c r="D8" s="7"/>
      <c r="E8" s="7" t="s">
        <v>476</v>
      </c>
      <c r="F8" s="7"/>
      <c r="G8" s="33">
        <v>3000000</v>
      </c>
      <c r="H8" s="7"/>
      <c r="I8" s="7" t="s">
        <v>477</v>
      </c>
    </row>
    <row r="9" spans="1:9" ht="15" customHeight="1" x14ac:dyDescent="0.25">
      <c r="A9" s="7">
        <v>2024</v>
      </c>
      <c r="B9" s="7"/>
      <c r="C9" s="7" t="s">
        <v>460</v>
      </c>
      <c r="D9" s="7"/>
      <c r="E9" s="7" t="s">
        <v>461</v>
      </c>
      <c r="F9" s="7"/>
      <c r="G9" s="33">
        <v>2900000</v>
      </c>
      <c r="H9" s="7"/>
      <c r="I9" s="7" t="s">
        <v>462</v>
      </c>
    </row>
    <row r="10" spans="1:9" ht="15" customHeight="1" x14ac:dyDescent="0.25">
      <c r="A10" s="7">
        <v>2024</v>
      </c>
      <c r="B10" s="7"/>
      <c r="C10" s="7" t="s">
        <v>464</v>
      </c>
      <c r="D10" s="7"/>
      <c r="E10" s="7" t="s">
        <v>468</v>
      </c>
      <c r="F10" s="7"/>
      <c r="G10" s="33">
        <v>250000</v>
      </c>
      <c r="H10" s="7"/>
      <c r="I10" s="7" t="s">
        <v>467</v>
      </c>
    </row>
    <row r="11" spans="1:9" ht="15" customHeight="1" x14ac:dyDescent="0.25">
      <c r="A11" s="7">
        <v>2024</v>
      </c>
      <c r="B11" s="7"/>
      <c r="C11" s="7" t="s">
        <v>463</v>
      </c>
      <c r="D11" s="7"/>
      <c r="E11" s="7" t="s">
        <v>447</v>
      </c>
      <c r="F11" s="7"/>
      <c r="G11" s="33">
        <v>200000</v>
      </c>
      <c r="H11" s="7"/>
      <c r="I11" s="7" t="s">
        <v>448</v>
      </c>
    </row>
    <row r="12" spans="1:9" ht="15" customHeight="1" x14ac:dyDescent="0.25">
      <c r="A12" s="7">
        <v>2024</v>
      </c>
      <c r="B12" s="7"/>
      <c r="C12" s="7" t="s">
        <v>438</v>
      </c>
      <c r="D12" s="7"/>
      <c r="E12" s="7" t="s">
        <v>439</v>
      </c>
      <c r="F12" s="7"/>
      <c r="G12" s="33">
        <v>95000</v>
      </c>
      <c r="H12" s="7"/>
      <c r="I12" s="7" t="s">
        <v>440</v>
      </c>
    </row>
    <row r="13" spans="1:9" ht="15" customHeight="1" x14ac:dyDescent="0.25">
      <c r="A13" s="7">
        <v>2024</v>
      </c>
      <c r="B13" s="7"/>
      <c r="C13" s="7" t="s">
        <v>449</v>
      </c>
      <c r="D13" s="7"/>
      <c r="E13" s="7" t="s">
        <v>450</v>
      </c>
      <c r="F13" s="7"/>
      <c r="G13" s="33">
        <v>450000</v>
      </c>
      <c r="H13" s="7"/>
      <c r="I13" s="7" t="s">
        <v>451</v>
      </c>
    </row>
    <row r="14" spans="1:9" ht="15" customHeight="1" x14ac:dyDescent="0.25">
      <c r="A14" s="7">
        <v>2024</v>
      </c>
      <c r="B14" s="7"/>
      <c r="C14" s="7" t="s">
        <v>472</v>
      </c>
      <c r="D14" s="7"/>
      <c r="E14" s="7" t="s">
        <v>473</v>
      </c>
      <c r="F14" s="7"/>
      <c r="G14" s="33">
        <v>1200000</v>
      </c>
      <c r="H14" s="7"/>
      <c r="I14" s="7" t="s">
        <v>474</v>
      </c>
    </row>
    <row r="15" spans="1:9" ht="15" customHeight="1" x14ac:dyDescent="0.25">
      <c r="A15" s="7">
        <v>2024</v>
      </c>
      <c r="B15" s="7"/>
      <c r="C15" s="7" t="s">
        <v>444</v>
      </c>
      <c r="D15" s="7"/>
      <c r="E15" s="7" t="s">
        <v>445</v>
      </c>
      <c r="F15" s="7"/>
      <c r="G15" s="33">
        <v>890000</v>
      </c>
      <c r="H15" s="7"/>
      <c r="I15" s="7" t="s">
        <v>247</v>
      </c>
    </row>
    <row r="16" spans="1:9" ht="15" customHeight="1" x14ac:dyDescent="0.25">
      <c r="A16" s="7">
        <v>2024</v>
      </c>
      <c r="B16" s="7"/>
      <c r="C16" s="7" t="s">
        <v>442</v>
      </c>
      <c r="D16" s="7"/>
      <c r="E16" s="7" t="s">
        <v>443</v>
      </c>
      <c r="F16" s="7"/>
      <c r="G16" s="33">
        <v>600000</v>
      </c>
      <c r="H16" s="7"/>
      <c r="I16" s="7" t="s">
        <v>247</v>
      </c>
    </row>
    <row r="17" spans="1:9" ht="15" customHeight="1" x14ac:dyDescent="0.25">
      <c r="A17" s="7">
        <v>2024</v>
      </c>
      <c r="B17" s="7"/>
      <c r="C17" s="7" t="s">
        <v>441</v>
      </c>
      <c r="D17" s="7"/>
      <c r="E17" s="7" t="s">
        <v>446</v>
      </c>
      <c r="F17" s="7"/>
      <c r="G17" s="33">
        <v>9750000</v>
      </c>
      <c r="H17" s="7"/>
      <c r="I17" s="7" t="s">
        <v>478</v>
      </c>
    </row>
    <row r="18" spans="1:9" ht="15" customHeight="1" x14ac:dyDescent="0.25">
      <c r="A18" s="7">
        <v>2024</v>
      </c>
      <c r="B18" s="7"/>
      <c r="C18" s="7" t="s">
        <v>452</v>
      </c>
      <c r="D18" s="7"/>
      <c r="E18" s="7" t="s">
        <v>454</v>
      </c>
      <c r="F18" s="7"/>
      <c r="G18" s="33">
        <v>2000000</v>
      </c>
      <c r="H18" s="7"/>
      <c r="I18" s="7" t="s">
        <v>453</v>
      </c>
    </row>
    <row r="19" spans="1:9" ht="15" customHeight="1" x14ac:dyDescent="0.25">
      <c r="A19" s="7">
        <v>2024</v>
      </c>
      <c r="B19" s="7"/>
      <c r="C19" s="7" t="s">
        <v>469</v>
      </c>
      <c r="D19" s="7"/>
      <c r="E19" s="7" t="s">
        <v>470</v>
      </c>
      <c r="F19" s="7"/>
      <c r="G19" s="33">
        <v>250000</v>
      </c>
      <c r="H19" s="7"/>
      <c r="I19" s="7" t="s">
        <v>471</v>
      </c>
    </row>
    <row r="20" spans="1:9" ht="15" customHeight="1" x14ac:dyDescent="0.25">
      <c r="A20" s="7">
        <v>2023</v>
      </c>
      <c r="B20" s="7"/>
      <c r="C20" s="7" t="s">
        <v>343</v>
      </c>
      <c r="D20" s="7"/>
      <c r="E20" s="7" t="s">
        <v>346</v>
      </c>
      <c r="F20" s="7"/>
      <c r="G20" s="33">
        <v>38000</v>
      </c>
      <c r="H20" s="7"/>
      <c r="I20" s="7" t="s">
        <v>344</v>
      </c>
    </row>
    <row r="21" spans="1:9" ht="15" customHeight="1" x14ac:dyDescent="0.25">
      <c r="A21" s="7">
        <v>2023</v>
      </c>
      <c r="B21" s="7"/>
      <c r="C21" s="7" t="s">
        <v>284</v>
      </c>
      <c r="D21" s="7"/>
      <c r="E21" s="7" t="s">
        <v>347</v>
      </c>
      <c r="F21" s="7"/>
      <c r="G21" s="33">
        <v>9000</v>
      </c>
      <c r="H21" s="7"/>
      <c r="I21" s="7" t="s">
        <v>345</v>
      </c>
    </row>
    <row r="22" spans="1:9" s="3" customFormat="1" ht="15" customHeight="1" x14ac:dyDescent="0.2">
      <c r="A22" s="7">
        <v>2023</v>
      </c>
      <c r="B22" s="7"/>
      <c r="C22" s="7" t="s">
        <v>353</v>
      </c>
      <c r="D22" s="7"/>
      <c r="E22" s="7" t="s">
        <v>355</v>
      </c>
      <c r="F22" s="7"/>
      <c r="G22" s="33">
        <v>394000</v>
      </c>
      <c r="H22" s="7"/>
      <c r="I22" s="7" t="s">
        <v>354</v>
      </c>
    </row>
    <row r="23" spans="1:9" ht="15" customHeight="1" x14ac:dyDescent="0.25">
      <c r="A23" s="7">
        <v>2023</v>
      </c>
      <c r="B23" s="7"/>
      <c r="C23" s="7" t="s">
        <v>221</v>
      </c>
      <c r="D23" s="7"/>
      <c r="E23" s="7" t="s">
        <v>356</v>
      </c>
      <c r="F23" s="7"/>
      <c r="G23" s="33">
        <v>490000</v>
      </c>
      <c r="H23" s="7"/>
      <c r="I23" s="7" t="s">
        <v>357</v>
      </c>
    </row>
    <row r="24" spans="1:9" ht="15" customHeight="1" x14ac:dyDescent="0.25">
      <c r="A24" s="7">
        <v>2023</v>
      </c>
      <c r="B24" s="7"/>
      <c r="C24" s="7" t="s">
        <v>221</v>
      </c>
      <c r="D24" s="7"/>
      <c r="E24" s="7" t="s">
        <v>358</v>
      </c>
      <c r="F24" s="7"/>
      <c r="G24" s="33">
        <v>512000</v>
      </c>
      <c r="H24" s="7"/>
      <c r="I24" s="7" t="s">
        <v>359</v>
      </c>
    </row>
    <row r="25" spans="1:9" ht="15" customHeight="1" x14ac:dyDescent="0.25">
      <c r="A25" s="7">
        <v>2023</v>
      </c>
      <c r="B25" s="7"/>
      <c r="C25" s="7" t="s">
        <v>221</v>
      </c>
      <c r="D25" s="7"/>
      <c r="E25" s="7" t="s">
        <v>360</v>
      </c>
      <c r="F25" s="7"/>
      <c r="G25" s="33">
        <v>107000</v>
      </c>
      <c r="H25" s="7"/>
      <c r="I25" s="7" t="s">
        <v>359</v>
      </c>
    </row>
    <row r="26" spans="1:9" ht="15" customHeight="1" x14ac:dyDescent="0.25">
      <c r="A26" s="7">
        <v>2023</v>
      </c>
      <c r="B26" s="7"/>
      <c r="C26" s="7" t="s">
        <v>361</v>
      </c>
      <c r="D26" s="7"/>
      <c r="E26" s="7" t="s">
        <v>411</v>
      </c>
      <c r="F26" s="7"/>
      <c r="G26" s="33">
        <v>53500</v>
      </c>
      <c r="H26" s="7"/>
      <c r="I26" s="7" t="s">
        <v>362</v>
      </c>
    </row>
    <row r="27" spans="1:9" ht="15" customHeight="1" x14ac:dyDescent="0.25">
      <c r="A27" s="7">
        <v>2023</v>
      </c>
      <c r="B27" s="7"/>
      <c r="C27" s="7" t="s">
        <v>363</v>
      </c>
      <c r="D27" s="7"/>
      <c r="E27" s="7" t="s">
        <v>365</v>
      </c>
      <c r="F27" s="7"/>
      <c r="G27" s="33">
        <v>26000</v>
      </c>
      <c r="H27" s="7"/>
      <c r="I27" s="7" t="s">
        <v>364</v>
      </c>
    </row>
    <row r="28" spans="1:9" s="3" customFormat="1" ht="15" customHeight="1" x14ac:dyDescent="0.2">
      <c r="A28" s="7">
        <v>2023</v>
      </c>
      <c r="B28" s="7"/>
      <c r="C28" s="7" t="s">
        <v>367</v>
      </c>
      <c r="D28" s="7"/>
      <c r="E28" s="7" t="s">
        <v>366</v>
      </c>
      <c r="F28" s="7"/>
      <c r="G28" s="33">
        <v>119000</v>
      </c>
      <c r="H28" s="7"/>
      <c r="I28" s="7" t="s">
        <v>412</v>
      </c>
    </row>
    <row r="29" spans="1:9" ht="15" customHeight="1" x14ac:dyDescent="0.25">
      <c r="A29" s="7">
        <v>2023</v>
      </c>
      <c r="B29" s="7"/>
      <c r="C29" s="7" t="s">
        <v>368</v>
      </c>
      <c r="D29" s="7"/>
      <c r="E29" s="7" t="s">
        <v>370</v>
      </c>
      <c r="F29" s="7"/>
      <c r="G29" s="33">
        <v>293000</v>
      </c>
      <c r="H29" s="7"/>
      <c r="I29" s="7" t="s">
        <v>369</v>
      </c>
    </row>
    <row r="30" spans="1:9" ht="15" customHeight="1" x14ac:dyDescent="0.25">
      <c r="A30" s="7">
        <v>2023</v>
      </c>
      <c r="B30" s="7"/>
      <c r="C30" s="7" t="s">
        <v>413</v>
      </c>
      <c r="D30" s="7"/>
      <c r="E30" s="7" t="s">
        <v>414</v>
      </c>
      <c r="F30" s="7"/>
      <c r="G30" s="33">
        <v>144000</v>
      </c>
      <c r="H30" s="7"/>
      <c r="I30" s="7" t="s">
        <v>371</v>
      </c>
    </row>
    <row r="31" spans="1:9" ht="15" customHeight="1" x14ac:dyDescent="0.25">
      <c r="A31" s="7">
        <v>2023</v>
      </c>
      <c r="B31" s="7"/>
      <c r="C31" s="7" t="s">
        <v>372</v>
      </c>
      <c r="D31" s="7"/>
      <c r="E31" s="7" t="s">
        <v>373</v>
      </c>
      <c r="F31" s="7"/>
      <c r="G31" s="33">
        <v>610000</v>
      </c>
      <c r="H31" s="7"/>
      <c r="I31" s="7" t="s">
        <v>371</v>
      </c>
    </row>
    <row r="32" spans="1:9" ht="15" customHeight="1" x14ac:dyDescent="0.25">
      <c r="A32" s="7">
        <v>2023</v>
      </c>
      <c r="B32" s="7"/>
      <c r="C32" s="7" t="s">
        <v>374</v>
      </c>
      <c r="D32" s="7"/>
      <c r="E32" s="7" t="s">
        <v>375</v>
      </c>
      <c r="F32" s="7"/>
      <c r="G32" s="33">
        <v>94000</v>
      </c>
      <c r="H32" s="7"/>
      <c r="I32" s="7" t="s">
        <v>376</v>
      </c>
    </row>
    <row r="33" spans="1:9" ht="15" customHeight="1" x14ac:dyDescent="0.25">
      <c r="A33" s="7">
        <v>2023</v>
      </c>
      <c r="B33" s="7"/>
      <c r="C33" s="7" t="s">
        <v>377</v>
      </c>
      <c r="D33" s="7"/>
      <c r="E33" s="7" t="s">
        <v>378</v>
      </c>
      <c r="F33" s="7"/>
      <c r="G33" s="33">
        <v>67000</v>
      </c>
      <c r="H33" s="7"/>
      <c r="I33" s="7" t="s">
        <v>379</v>
      </c>
    </row>
    <row r="34" spans="1:9" ht="15" customHeight="1" x14ac:dyDescent="0.25">
      <c r="A34" s="7">
        <v>2022</v>
      </c>
      <c r="B34" s="7"/>
      <c r="C34" s="7" t="s">
        <v>184</v>
      </c>
      <c r="D34" s="7"/>
      <c r="E34" s="7" t="s">
        <v>259</v>
      </c>
      <c r="F34" s="7"/>
      <c r="G34" s="33">
        <v>1600000</v>
      </c>
      <c r="H34" s="7"/>
      <c r="I34" s="7" t="s">
        <v>185</v>
      </c>
    </row>
    <row r="35" spans="1:9" ht="15" customHeight="1" x14ac:dyDescent="0.25">
      <c r="A35" s="7">
        <v>2022</v>
      </c>
      <c r="B35" s="7"/>
      <c r="C35" s="7" t="s">
        <v>184</v>
      </c>
      <c r="D35" s="7"/>
      <c r="E35" s="7" t="s">
        <v>230</v>
      </c>
      <c r="F35" s="7"/>
      <c r="G35" s="33">
        <v>440000</v>
      </c>
      <c r="H35" s="13"/>
      <c r="I35" s="7" t="s">
        <v>185</v>
      </c>
    </row>
    <row r="36" spans="1:9" ht="15" customHeight="1" x14ac:dyDescent="0.25">
      <c r="A36" s="7">
        <v>2022</v>
      </c>
      <c r="B36" s="7"/>
      <c r="C36" s="7" t="s">
        <v>167</v>
      </c>
      <c r="D36" s="7"/>
      <c r="E36" s="7" t="s">
        <v>266</v>
      </c>
      <c r="F36" s="7"/>
      <c r="G36" s="33">
        <v>190000</v>
      </c>
      <c r="H36" s="13"/>
      <c r="I36" s="7" t="s">
        <v>267</v>
      </c>
    </row>
    <row r="37" spans="1:9" ht="15" customHeight="1" x14ac:dyDescent="0.25">
      <c r="A37" s="7">
        <v>2022</v>
      </c>
      <c r="B37" s="7"/>
      <c r="C37" s="7" t="s">
        <v>258</v>
      </c>
      <c r="D37" s="7"/>
      <c r="E37" s="7" t="s">
        <v>260</v>
      </c>
      <c r="F37" s="7"/>
      <c r="G37" s="33">
        <v>9580000</v>
      </c>
      <c r="H37" s="13"/>
      <c r="I37" s="7" t="s">
        <v>257</v>
      </c>
    </row>
    <row r="38" spans="1:9" ht="15" customHeight="1" x14ac:dyDescent="0.25">
      <c r="A38" s="7">
        <v>2022</v>
      </c>
      <c r="B38" s="7"/>
      <c r="C38" s="7" t="s">
        <v>214</v>
      </c>
      <c r="D38" s="7"/>
      <c r="E38" s="7" t="s">
        <v>215</v>
      </c>
      <c r="F38" s="7"/>
      <c r="G38" s="33">
        <v>450000</v>
      </c>
      <c r="H38" s="13"/>
      <c r="I38" s="7" t="s">
        <v>255</v>
      </c>
    </row>
    <row r="39" spans="1:9" ht="15" customHeight="1" x14ac:dyDescent="0.25">
      <c r="A39" s="7">
        <v>2022</v>
      </c>
      <c r="B39" s="7"/>
      <c r="C39" s="7" t="s">
        <v>216</v>
      </c>
      <c r="D39" s="7"/>
      <c r="E39" s="7" t="s">
        <v>253</v>
      </c>
      <c r="F39" s="7"/>
      <c r="G39" s="33">
        <v>380000</v>
      </c>
      <c r="H39" s="13"/>
      <c r="I39" s="7" t="s">
        <v>256</v>
      </c>
    </row>
    <row r="40" spans="1:9" ht="15" customHeight="1" x14ac:dyDescent="0.25">
      <c r="A40" s="7">
        <v>2022</v>
      </c>
      <c r="B40" s="7"/>
      <c r="C40" s="7" t="s">
        <v>250</v>
      </c>
      <c r="D40" s="7"/>
      <c r="E40" s="7" t="s">
        <v>251</v>
      </c>
      <c r="F40" s="7"/>
      <c r="G40" s="33">
        <v>300000</v>
      </c>
      <c r="H40" s="13"/>
      <c r="I40" s="7" t="s">
        <v>254</v>
      </c>
    </row>
    <row r="41" spans="1:9" ht="15" customHeight="1" x14ac:dyDescent="0.25">
      <c r="A41" s="7">
        <v>2022</v>
      </c>
      <c r="B41" s="7"/>
      <c r="C41" s="7" t="s">
        <v>225</v>
      </c>
      <c r="D41" s="7"/>
      <c r="E41" s="7" t="s">
        <v>226</v>
      </c>
      <c r="F41" s="7"/>
      <c r="G41" s="33">
        <v>360000</v>
      </c>
      <c r="H41" s="13"/>
      <c r="I41" s="7" t="s">
        <v>249</v>
      </c>
    </row>
    <row r="42" spans="1:9" ht="15" customHeight="1" x14ac:dyDescent="0.25">
      <c r="A42" s="7">
        <v>2022</v>
      </c>
      <c r="B42" s="7"/>
      <c r="C42" s="7" t="s">
        <v>227</v>
      </c>
      <c r="D42" s="7"/>
      <c r="E42" s="7" t="s">
        <v>265</v>
      </c>
      <c r="F42" s="7"/>
      <c r="G42" s="33">
        <v>165000</v>
      </c>
      <c r="H42" s="13"/>
      <c r="I42" s="7" t="s">
        <v>248</v>
      </c>
    </row>
    <row r="43" spans="1:9" ht="15" customHeight="1" x14ac:dyDescent="0.25">
      <c r="A43" s="7">
        <v>2022</v>
      </c>
      <c r="B43" s="7"/>
      <c r="C43" s="7" t="s">
        <v>228</v>
      </c>
      <c r="D43" s="7"/>
      <c r="E43" s="7" t="s">
        <v>229</v>
      </c>
      <c r="F43" s="7"/>
      <c r="G43" s="33">
        <v>610000</v>
      </c>
      <c r="H43" s="13"/>
      <c r="I43" s="7" t="s">
        <v>247</v>
      </c>
    </row>
    <row r="44" spans="1:9" ht="15" customHeight="1" x14ac:dyDescent="0.25">
      <c r="A44" s="7">
        <v>2022</v>
      </c>
      <c r="B44" s="7"/>
      <c r="C44" s="7" t="s">
        <v>231</v>
      </c>
      <c r="D44" s="7"/>
      <c r="E44" s="7" t="s">
        <v>268</v>
      </c>
      <c r="F44" s="7"/>
      <c r="G44" s="33">
        <v>610000</v>
      </c>
      <c r="H44" s="13"/>
      <c r="I44" s="7" t="s">
        <v>246</v>
      </c>
    </row>
    <row r="45" spans="1:9" ht="15" customHeight="1" x14ac:dyDescent="0.25">
      <c r="A45" s="7">
        <v>2022</v>
      </c>
      <c r="B45" s="7"/>
      <c r="C45" s="7" t="s">
        <v>235</v>
      </c>
      <c r="D45" s="7"/>
      <c r="E45" s="7" t="s">
        <v>215</v>
      </c>
      <c r="F45" s="7"/>
      <c r="G45" s="33">
        <v>200000</v>
      </c>
      <c r="H45" s="13"/>
      <c r="I45" s="7" t="s">
        <v>245</v>
      </c>
    </row>
    <row r="46" spans="1:9" ht="15" customHeight="1" x14ac:dyDescent="0.25">
      <c r="A46" s="7">
        <v>2022</v>
      </c>
      <c r="B46" s="7"/>
      <c r="C46" s="7" t="s">
        <v>236</v>
      </c>
      <c r="D46" s="7"/>
      <c r="E46" s="7" t="s">
        <v>237</v>
      </c>
      <c r="F46" s="7"/>
      <c r="G46" s="33">
        <v>300000</v>
      </c>
      <c r="H46" s="13"/>
      <c r="I46" s="7" t="s">
        <v>222</v>
      </c>
    </row>
    <row r="47" spans="1:9" ht="15" customHeight="1" x14ac:dyDescent="0.25">
      <c r="A47" s="7">
        <v>2022</v>
      </c>
      <c r="B47" s="7"/>
      <c r="C47" s="7" t="s">
        <v>238</v>
      </c>
      <c r="D47" s="7"/>
      <c r="E47" s="7" t="s">
        <v>252</v>
      </c>
      <c r="F47" s="7"/>
      <c r="G47" s="33">
        <v>610000</v>
      </c>
      <c r="H47" s="13"/>
      <c r="I47" s="7" t="s">
        <v>243</v>
      </c>
    </row>
    <row r="48" spans="1:9" ht="15" customHeight="1" x14ac:dyDescent="0.25">
      <c r="A48" s="7">
        <v>2022</v>
      </c>
      <c r="B48" s="7"/>
      <c r="C48" s="7" t="s">
        <v>239</v>
      </c>
      <c r="D48" s="7"/>
      <c r="E48" s="7" t="s">
        <v>244</v>
      </c>
      <c r="F48" s="7"/>
      <c r="G48" s="33">
        <v>370000</v>
      </c>
      <c r="H48" s="13"/>
      <c r="I48" s="7" t="s">
        <v>242</v>
      </c>
    </row>
    <row r="49" spans="1:9" ht="15" customHeight="1" x14ac:dyDescent="0.25">
      <c r="A49" s="7">
        <v>2022</v>
      </c>
      <c r="B49" s="7"/>
      <c r="C49" s="7" t="s">
        <v>240</v>
      </c>
      <c r="D49" s="7"/>
      <c r="E49" s="7" t="s">
        <v>241</v>
      </c>
      <c r="F49" s="7"/>
      <c r="G49" s="33">
        <v>250000</v>
      </c>
      <c r="H49" s="13"/>
      <c r="I49" s="7" t="s">
        <v>222</v>
      </c>
    </row>
    <row r="50" spans="1:9" ht="15" customHeight="1" x14ac:dyDescent="0.25">
      <c r="A50" s="7">
        <v>2022</v>
      </c>
      <c r="B50" s="7"/>
      <c r="C50" s="7" t="s">
        <v>262</v>
      </c>
      <c r="D50" s="7"/>
      <c r="E50" s="7" t="s">
        <v>263</v>
      </c>
      <c r="F50" s="7"/>
      <c r="G50" s="33">
        <v>4900000</v>
      </c>
      <c r="H50" s="13"/>
      <c r="I50" s="7" t="s">
        <v>264</v>
      </c>
    </row>
    <row r="51" spans="1:9" ht="15" customHeight="1" x14ac:dyDescent="0.25">
      <c r="A51" s="7">
        <v>2022</v>
      </c>
      <c r="B51" s="7"/>
      <c r="C51" s="7" t="s">
        <v>380</v>
      </c>
      <c r="D51" s="7"/>
      <c r="E51" s="7" t="s">
        <v>381</v>
      </c>
      <c r="F51" s="7"/>
      <c r="G51" s="33">
        <v>93000</v>
      </c>
      <c r="H51" s="13"/>
      <c r="I51" s="7" t="s">
        <v>392</v>
      </c>
    </row>
    <row r="52" spans="1:9" ht="15" customHeight="1" x14ac:dyDescent="0.25">
      <c r="A52" s="7">
        <v>2022</v>
      </c>
      <c r="B52" s="7"/>
      <c r="C52" s="7" t="s">
        <v>283</v>
      </c>
      <c r="D52" s="7"/>
      <c r="E52" s="7" t="s">
        <v>393</v>
      </c>
      <c r="F52" s="7"/>
      <c r="G52" s="33">
        <v>208000</v>
      </c>
      <c r="H52" s="7"/>
      <c r="I52" s="7" t="s">
        <v>285</v>
      </c>
    </row>
    <row r="53" spans="1:9" ht="15" customHeight="1" x14ac:dyDescent="0.25">
      <c r="A53" s="7">
        <v>2022</v>
      </c>
      <c r="B53" s="7"/>
      <c r="C53" s="7" t="s">
        <v>284</v>
      </c>
      <c r="D53" s="7"/>
      <c r="E53" s="7" t="s">
        <v>394</v>
      </c>
      <c r="F53" s="7"/>
      <c r="G53" s="33">
        <v>23000</v>
      </c>
      <c r="H53" s="7"/>
      <c r="I53" s="7" t="s">
        <v>286</v>
      </c>
    </row>
    <row r="54" spans="1:9" ht="15" customHeight="1" x14ac:dyDescent="0.25">
      <c r="A54" s="7">
        <v>2022</v>
      </c>
      <c r="B54" s="7"/>
      <c r="C54" s="7" t="s">
        <v>287</v>
      </c>
      <c r="D54" s="7"/>
      <c r="E54" s="7" t="s">
        <v>395</v>
      </c>
      <c r="F54" s="7"/>
      <c r="G54" s="33">
        <v>46000</v>
      </c>
      <c r="H54" s="7"/>
      <c r="I54" s="7" t="s">
        <v>132</v>
      </c>
    </row>
    <row r="55" spans="1:9" ht="15" customHeight="1" x14ac:dyDescent="0.25">
      <c r="A55" s="7">
        <v>2022</v>
      </c>
      <c r="B55" s="7"/>
      <c r="C55" s="7" t="s">
        <v>290</v>
      </c>
      <c r="D55" s="7"/>
      <c r="E55" s="7" t="s">
        <v>288</v>
      </c>
      <c r="F55" s="7"/>
      <c r="G55" s="33">
        <v>161000</v>
      </c>
      <c r="H55" s="7"/>
      <c r="I55" s="7" t="s">
        <v>289</v>
      </c>
    </row>
    <row r="56" spans="1:9" ht="15" customHeight="1" x14ac:dyDescent="0.25">
      <c r="A56" s="7">
        <v>2022</v>
      </c>
      <c r="B56" s="7"/>
      <c r="C56" s="7" t="s">
        <v>296</v>
      </c>
      <c r="D56" s="7"/>
      <c r="E56" s="7" t="s">
        <v>297</v>
      </c>
      <c r="F56" s="7"/>
      <c r="G56" s="33">
        <v>21000</v>
      </c>
      <c r="H56" s="7"/>
      <c r="I56" s="7" t="s">
        <v>383</v>
      </c>
    </row>
    <row r="57" spans="1:9" ht="15" customHeight="1" x14ac:dyDescent="0.25">
      <c r="A57" s="7">
        <v>2022</v>
      </c>
      <c r="B57" s="7"/>
      <c r="C57" s="7" t="s">
        <v>298</v>
      </c>
      <c r="D57" s="7"/>
      <c r="E57" s="7" t="s">
        <v>299</v>
      </c>
      <c r="F57" s="7"/>
      <c r="G57" s="33">
        <v>129000</v>
      </c>
      <c r="H57" s="7"/>
      <c r="I57" s="7" t="s">
        <v>300</v>
      </c>
    </row>
    <row r="58" spans="1:9" ht="15" customHeight="1" x14ac:dyDescent="0.25">
      <c r="A58" s="7">
        <v>2022</v>
      </c>
      <c r="B58" s="7"/>
      <c r="C58" s="7" t="s">
        <v>301</v>
      </c>
      <c r="D58" s="7"/>
      <c r="E58" s="7" t="s">
        <v>302</v>
      </c>
      <c r="F58" s="7"/>
      <c r="G58" s="33">
        <v>73000</v>
      </c>
      <c r="H58" s="7"/>
      <c r="I58" s="7" t="s">
        <v>303</v>
      </c>
    </row>
    <row r="59" spans="1:9" ht="15" customHeight="1" x14ac:dyDescent="0.25">
      <c r="A59" s="7">
        <v>2022</v>
      </c>
      <c r="B59" s="7"/>
      <c r="C59" s="7" t="s">
        <v>304</v>
      </c>
      <c r="D59" s="7"/>
      <c r="E59" s="7" t="s">
        <v>302</v>
      </c>
      <c r="F59" s="7"/>
      <c r="G59" s="33">
        <v>70000</v>
      </c>
      <c r="H59" s="7"/>
      <c r="I59" s="7" t="s">
        <v>396</v>
      </c>
    </row>
    <row r="60" spans="1:9" ht="15" customHeight="1" x14ac:dyDescent="0.25">
      <c r="A60" s="7">
        <v>2022</v>
      </c>
      <c r="B60" s="7"/>
      <c r="C60" s="7" t="s">
        <v>306</v>
      </c>
      <c r="D60" s="7"/>
      <c r="E60" s="7" t="s">
        <v>103</v>
      </c>
      <c r="F60" s="7"/>
      <c r="G60" s="33">
        <v>9500</v>
      </c>
      <c r="H60" s="7"/>
      <c r="I60" s="7" t="s">
        <v>397</v>
      </c>
    </row>
    <row r="61" spans="1:9" ht="15" customHeight="1" x14ac:dyDescent="0.25">
      <c r="A61" s="7">
        <v>2022</v>
      </c>
      <c r="B61" s="7"/>
      <c r="C61" s="7" t="s">
        <v>305</v>
      </c>
      <c r="D61" s="7"/>
      <c r="E61" s="7" t="s">
        <v>308</v>
      </c>
      <c r="F61" s="7"/>
      <c r="G61" s="33">
        <v>37000</v>
      </c>
      <c r="H61" s="7"/>
      <c r="I61" s="7" t="s">
        <v>307</v>
      </c>
    </row>
    <row r="62" spans="1:9" ht="15" customHeight="1" x14ac:dyDescent="0.25">
      <c r="A62" s="7">
        <v>2022</v>
      </c>
      <c r="B62" s="7"/>
      <c r="C62" s="7" t="s">
        <v>382</v>
      </c>
      <c r="D62" s="7"/>
      <c r="E62" s="7" t="s">
        <v>309</v>
      </c>
      <c r="F62" s="7"/>
      <c r="G62" s="33">
        <v>31000</v>
      </c>
      <c r="H62" s="7"/>
      <c r="I62" s="7" t="s">
        <v>398</v>
      </c>
    </row>
    <row r="63" spans="1:9" ht="15" customHeight="1" x14ac:dyDescent="0.25">
      <c r="A63" s="7">
        <v>2022</v>
      </c>
      <c r="B63" s="7"/>
      <c r="C63" s="7" t="s">
        <v>310</v>
      </c>
      <c r="D63" s="7"/>
      <c r="E63" s="7" t="s">
        <v>311</v>
      </c>
      <c r="F63" s="7"/>
      <c r="G63" s="33">
        <v>3200</v>
      </c>
      <c r="H63" s="7"/>
      <c r="I63" s="7" t="s">
        <v>312</v>
      </c>
    </row>
    <row r="64" spans="1:9" s="3" customFormat="1" ht="15" customHeight="1" x14ac:dyDescent="0.2">
      <c r="A64" s="7">
        <v>2022</v>
      </c>
      <c r="B64" s="7"/>
      <c r="C64" s="7" t="s">
        <v>313</v>
      </c>
      <c r="D64" s="7"/>
      <c r="E64" s="7" t="s">
        <v>314</v>
      </c>
      <c r="F64" s="7"/>
      <c r="G64" s="33">
        <v>20500</v>
      </c>
      <c r="H64" s="7"/>
      <c r="I64" s="7" t="s">
        <v>247</v>
      </c>
    </row>
    <row r="65" spans="1:9" ht="15" customHeight="1" x14ac:dyDescent="0.25">
      <c r="A65" s="7">
        <v>2022</v>
      </c>
      <c r="B65" s="7"/>
      <c r="C65" s="7" t="s">
        <v>315</v>
      </c>
      <c r="D65" s="7"/>
      <c r="E65" s="7" t="s">
        <v>316</v>
      </c>
      <c r="F65" s="7"/>
      <c r="G65" s="33">
        <v>144000</v>
      </c>
      <c r="H65" s="7"/>
      <c r="I65" s="7" t="s">
        <v>247</v>
      </c>
    </row>
    <row r="66" spans="1:9" ht="15" customHeight="1" x14ac:dyDescent="0.25">
      <c r="A66" s="7">
        <v>2022</v>
      </c>
      <c r="B66" s="7"/>
      <c r="C66" s="7" t="s">
        <v>317</v>
      </c>
      <c r="D66" s="7"/>
      <c r="E66" s="7" t="s">
        <v>399</v>
      </c>
      <c r="F66" s="7"/>
      <c r="G66" s="33">
        <v>148000</v>
      </c>
      <c r="H66" s="7"/>
      <c r="I66" s="7" t="s">
        <v>318</v>
      </c>
    </row>
    <row r="67" spans="1:9" ht="15" customHeight="1" x14ac:dyDescent="0.25">
      <c r="A67" s="7">
        <v>2022</v>
      </c>
      <c r="B67" s="7"/>
      <c r="C67" s="7" t="s">
        <v>319</v>
      </c>
      <c r="D67" s="7"/>
      <c r="E67" s="7" t="s">
        <v>400</v>
      </c>
      <c r="F67" s="7"/>
      <c r="G67" s="33">
        <v>74500</v>
      </c>
      <c r="H67" s="7"/>
      <c r="I67" s="7" t="s">
        <v>318</v>
      </c>
    </row>
    <row r="68" spans="1:9" ht="15" customHeight="1" x14ac:dyDescent="0.25">
      <c r="A68" s="7">
        <v>2022</v>
      </c>
      <c r="B68" s="7"/>
      <c r="C68" s="7" t="s">
        <v>320</v>
      </c>
      <c r="D68" s="7"/>
      <c r="E68" s="7" t="s">
        <v>401</v>
      </c>
      <c r="F68" s="7"/>
      <c r="G68" s="33">
        <v>69000</v>
      </c>
      <c r="H68" s="7"/>
      <c r="I68" s="7" t="s">
        <v>321</v>
      </c>
    </row>
    <row r="69" spans="1:9" ht="15" customHeight="1" x14ac:dyDescent="0.25">
      <c r="A69" s="7">
        <v>2022</v>
      </c>
      <c r="B69" s="7"/>
      <c r="C69" s="7" t="s">
        <v>322</v>
      </c>
      <c r="D69" s="7"/>
      <c r="E69" s="7" t="s">
        <v>323</v>
      </c>
      <c r="F69" s="7"/>
      <c r="G69" s="33">
        <v>34000</v>
      </c>
      <c r="H69" s="7"/>
      <c r="I69" s="7" t="s">
        <v>324</v>
      </c>
    </row>
    <row r="70" spans="1:9" ht="15" customHeight="1" x14ac:dyDescent="0.25">
      <c r="A70" s="7">
        <v>2022</v>
      </c>
      <c r="B70" s="7"/>
      <c r="C70" s="7" t="s">
        <v>403</v>
      </c>
      <c r="D70" s="7"/>
      <c r="E70" s="7" t="s">
        <v>402</v>
      </c>
      <c r="F70" s="7"/>
      <c r="G70" s="33">
        <v>93000</v>
      </c>
      <c r="H70" s="7"/>
      <c r="I70" s="7" t="s">
        <v>325</v>
      </c>
    </row>
    <row r="71" spans="1:9" ht="15" customHeight="1" x14ac:dyDescent="0.25">
      <c r="A71" s="7">
        <v>2022</v>
      </c>
      <c r="B71" s="7"/>
      <c r="C71" s="7" t="s">
        <v>326</v>
      </c>
      <c r="D71" s="7"/>
      <c r="E71" s="7" t="s">
        <v>404</v>
      </c>
      <c r="F71" s="7"/>
      <c r="G71" s="33">
        <v>186000</v>
      </c>
      <c r="H71" s="7"/>
      <c r="I71" s="7" t="s">
        <v>327</v>
      </c>
    </row>
    <row r="72" spans="1:9" ht="15" customHeight="1" x14ac:dyDescent="0.25">
      <c r="A72" s="7">
        <v>2022</v>
      </c>
      <c r="B72" s="7"/>
      <c r="C72" s="7" t="s">
        <v>328</v>
      </c>
      <c r="D72" s="7"/>
      <c r="E72" s="7" t="s">
        <v>330</v>
      </c>
      <c r="F72" s="7"/>
      <c r="G72" s="33">
        <v>191000</v>
      </c>
      <c r="H72" s="7"/>
      <c r="I72" s="7" t="s">
        <v>405</v>
      </c>
    </row>
    <row r="73" spans="1:9" ht="15" customHeight="1" x14ac:dyDescent="0.25">
      <c r="A73" s="7">
        <v>2022</v>
      </c>
      <c r="B73" s="7"/>
      <c r="C73" s="7" t="s">
        <v>329</v>
      </c>
      <c r="D73" s="7"/>
      <c r="E73" s="7" t="s">
        <v>406</v>
      </c>
      <c r="F73" s="7"/>
      <c r="G73" s="33">
        <v>97000</v>
      </c>
      <c r="H73" s="7"/>
      <c r="I73" s="7" t="s">
        <v>405</v>
      </c>
    </row>
    <row r="74" spans="1:9" ht="15" customHeight="1" x14ac:dyDescent="0.25">
      <c r="A74" s="7">
        <v>2022</v>
      </c>
      <c r="B74" s="7"/>
      <c r="C74" s="7" t="s">
        <v>331</v>
      </c>
      <c r="D74" s="7"/>
      <c r="E74" s="7" t="s">
        <v>332</v>
      </c>
      <c r="F74" s="7"/>
      <c r="G74" s="33">
        <v>134000</v>
      </c>
      <c r="H74" s="7"/>
      <c r="I74" s="7" t="s">
        <v>132</v>
      </c>
    </row>
    <row r="75" spans="1:9" ht="15" customHeight="1" x14ac:dyDescent="0.25">
      <c r="A75" s="7">
        <v>2022</v>
      </c>
      <c r="B75" s="7"/>
      <c r="C75" s="7" t="s">
        <v>333</v>
      </c>
      <c r="D75" s="7"/>
      <c r="E75" s="7" t="s">
        <v>334</v>
      </c>
      <c r="F75" s="7"/>
      <c r="G75" s="33">
        <v>203000</v>
      </c>
      <c r="H75" s="7"/>
      <c r="I75" s="7" t="s">
        <v>335</v>
      </c>
    </row>
    <row r="76" spans="1:9" ht="15" customHeight="1" x14ac:dyDescent="0.25">
      <c r="A76" s="7">
        <v>2022</v>
      </c>
      <c r="B76" s="7"/>
      <c r="C76" s="7" t="s">
        <v>336</v>
      </c>
      <c r="D76" s="7"/>
      <c r="E76" s="7" t="s">
        <v>408</v>
      </c>
      <c r="F76" s="7"/>
      <c r="G76" s="33">
        <v>36000</v>
      </c>
      <c r="H76" s="7"/>
      <c r="I76" s="7" t="s">
        <v>337</v>
      </c>
    </row>
    <row r="77" spans="1:9" ht="15" customHeight="1" x14ac:dyDescent="0.25">
      <c r="A77" s="7">
        <v>2022</v>
      </c>
      <c r="B77" s="7"/>
      <c r="C77" s="7" t="s">
        <v>336</v>
      </c>
      <c r="D77" s="7"/>
      <c r="E77" s="7" t="s">
        <v>409</v>
      </c>
      <c r="F77" s="7"/>
      <c r="G77" s="33">
        <v>101000</v>
      </c>
      <c r="H77" s="7"/>
      <c r="I77" s="7" t="s">
        <v>407</v>
      </c>
    </row>
    <row r="78" spans="1:9" ht="15" customHeight="1" x14ac:dyDescent="0.25">
      <c r="A78" s="7">
        <v>2022</v>
      </c>
      <c r="B78" s="7"/>
      <c r="C78" s="7" t="s">
        <v>340</v>
      </c>
      <c r="D78" s="7"/>
      <c r="E78" s="7" t="s">
        <v>339</v>
      </c>
      <c r="F78" s="7"/>
      <c r="G78" s="33">
        <v>15000</v>
      </c>
      <c r="H78" s="7"/>
      <c r="I78" s="7" t="s">
        <v>338</v>
      </c>
    </row>
    <row r="79" spans="1:9" ht="15" customHeight="1" x14ac:dyDescent="0.25">
      <c r="A79" s="7">
        <v>2022</v>
      </c>
      <c r="B79" s="7"/>
      <c r="C79" s="7" t="s">
        <v>341</v>
      </c>
      <c r="D79" s="7"/>
      <c r="E79" s="7" t="s">
        <v>410</v>
      </c>
      <c r="F79" s="7"/>
      <c r="G79" s="33">
        <v>20500</v>
      </c>
      <c r="H79" s="7"/>
      <c r="I79" s="7" t="s">
        <v>342</v>
      </c>
    </row>
    <row r="80" spans="1:9" ht="15" customHeight="1" x14ac:dyDescent="0.25">
      <c r="A80" s="7" t="s">
        <v>217</v>
      </c>
      <c r="B80" s="7"/>
      <c r="C80" s="7" t="s">
        <v>171</v>
      </c>
      <c r="D80" s="7"/>
      <c r="E80" s="7" t="s">
        <v>32</v>
      </c>
      <c r="F80" s="7"/>
      <c r="G80" s="33">
        <v>1900000</v>
      </c>
      <c r="H80" s="12"/>
      <c r="I80" s="7" t="s">
        <v>47</v>
      </c>
    </row>
    <row r="81" spans="1:9" ht="15" customHeight="1" x14ac:dyDescent="0.25">
      <c r="A81" s="7" t="s">
        <v>217</v>
      </c>
      <c r="B81" s="7"/>
      <c r="C81" s="7" t="s">
        <v>218</v>
      </c>
      <c r="D81" s="7"/>
      <c r="E81" s="7" t="s">
        <v>220</v>
      </c>
      <c r="F81" s="7"/>
      <c r="G81" s="33">
        <v>830000</v>
      </c>
      <c r="H81" s="13"/>
      <c r="I81" s="7" t="s">
        <v>219</v>
      </c>
    </row>
    <row r="82" spans="1:9" ht="15" customHeight="1" x14ac:dyDescent="0.25">
      <c r="A82" s="7" t="s">
        <v>217</v>
      </c>
      <c r="B82" s="7"/>
      <c r="C82" s="7" t="s">
        <v>221</v>
      </c>
      <c r="D82" s="7"/>
      <c r="E82" s="7" t="s">
        <v>234</v>
      </c>
      <c r="F82" s="7"/>
      <c r="G82" s="33">
        <v>900000</v>
      </c>
      <c r="H82" s="13"/>
      <c r="I82" s="7" t="s">
        <v>261</v>
      </c>
    </row>
    <row r="83" spans="1:9" ht="15" customHeight="1" x14ac:dyDescent="0.25">
      <c r="A83" s="7" t="s">
        <v>217</v>
      </c>
      <c r="B83" s="7"/>
      <c r="C83" s="7" t="s">
        <v>232</v>
      </c>
      <c r="D83" s="7"/>
      <c r="E83" s="7" t="s">
        <v>233</v>
      </c>
      <c r="F83" s="7"/>
      <c r="G83" s="33">
        <v>460000</v>
      </c>
      <c r="H83" s="13"/>
      <c r="I83" s="7" t="s">
        <v>254</v>
      </c>
    </row>
    <row r="84" spans="1:9" ht="15" customHeight="1" x14ac:dyDescent="0.25">
      <c r="A84" s="7">
        <v>2021</v>
      </c>
      <c r="B84" s="7"/>
      <c r="C84" s="7" t="s">
        <v>150</v>
      </c>
      <c r="D84" s="7"/>
      <c r="E84" s="7" t="s">
        <v>28</v>
      </c>
      <c r="F84" s="7"/>
      <c r="G84" s="33">
        <v>230000</v>
      </c>
      <c r="H84" s="12"/>
      <c r="I84" s="7" t="s">
        <v>37</v>
      </c>
    </row>
    <row r="85" spans="1:9" ht="15" customHeight="1" x14ac:dyDescent="0.25">
      <c r="A85" s="7">
        <v>2021</v>
      </c>
      <c r="B85" s="7"/>
      <c r="C85" s="7" t="s">
        <v>29</v>
      </c>
      <c r="D85" s="7"/>
      <c r="E85" s="15" t="s">
        <v>30</v>
      </c>
      <c r="F85" s="15"/>
      <c r="G85" s="33">
        <v>320000</v>
      </c>
      <c r="H85" s="12"/>
      <c r="I85" s="7" t="s">
        <v>46</v>
      </c>
    </row>
    <row r="86" spans="1:9" ht="15" customHeight="1" x14ac:dyDescent="0.25">
      <c r="A86" s="7" t="s">
        <v>146</v>
      </c>
      <c r="B86" s="7"/>
      <c r="C86" s="7" t="s">
        <v>172</v>
      </c>
      <c r="D86" s="7"/>
      <c r="E86" s="7" t="s">
        <v>31</v>
      </c>
      <c r="F86" s="7"/>
      <c r="G86" s="33">
        <v>32000000</v>
      </c>
      <c r="H86" s="7"/>
      <c r="I86" s="7" t="s">
        <v>81</v>
      </c>
    </row>
    <row r="87" spans="1:9" ht="15" customHeight="1" x14ac:dyDescent="0.25">
      <c r="A87" s="7">
        <v>2020</v>
      </c>
      <c r="B87" s="7"/>
      <c r="C87" s="7" t="s">
        <v>165</v>
      </c>
      <c r="D87" s="7"/>
      <c r="E87" s="7" t="s">
        <v>73</v>
      </c>
      <c r="F87" s="7"/>
      <c r="G87" s="33">
        <v>1700000</v>
      </c>
      <c r="H87" s="12"/>
      <c r="I87" s="7" t="s">
        <v>34</v>
      </c>
    </row>
    <row r="88" spans="1:9" ht="15" customHeight="1" x14ac:dyDescent="0.25">
      <c r="A88" s="7">
        <v>2020</v>
      </c>
      <c r="B88" s="7"/>
      <c r="C88" s="7" t="s">
        <v>166</v>
      </c>
      <c r="D88" s="7"/>
      <c r="E88" s="7" t="s">
        <v>24</v>
      </c>
      <c r="F88" s="7"/>
      <c r="G88" s="33">
        <v>240000</v>
      </c>
      <c r="H88" s="12"/>
      <c r="I88" s="7" t="s">
        <v>38</v>
      </c>
    </row>
    <row r="89" spans="1:9" ht="15" customHeight="1" x14ac:dyDescent="0.25">
      <c r="A89" s="7">
        <v>2020</v>
      </c>
      <c r="B89" s="7"/>
      <c r="C89" s="7" t="s">
        <v>167</v>
      </c>
      <c r="D89" s="7"/>
      <c r="E89" s="7" t="s">
        <v>121</v>
      </c>
      <c r="F89" s="7"/>
      <c r="G89" s="33">
        <v>475000</v>
      </c>
      <c r="H89" s="12"/>
      <c r="I89" s="7" t="s">
        <v>39</v>
      </c>
    </row>
    <row r="90" spans="1:9" ht="15" customHeight="1" x14ac:dyDescent="0.25">
      <c r="A90" s="7">
        <v>2020</v>
      </c>
      <c r="B90" s="7"/>
      <c r="C90" s="7" t="s">
        <v>168</v>
      </c>
      <c r="D90" s="7"/>
      <c r="E90" s="7" t="s">
        <v>74</v>
      </c>
      <c r="F90" s="7"/>
      <c r="G90" s="33">
        <v>360000</v>
      </c>
      <c r="H90" s="12"/>
      <c r="I90" s="7" t="s">
        <v>75</v>
      </c>
    </row>
    <row r="91" spans="1:9" ht="15" customHeight="1" x14ac:dyDescent="0.25">
      <c r="A91" s="7">
        <v>2020</v>
      </c>
      <c r="B91" s="7"/>
      <c r="C91" s="7" t="s">
        <v>173</v>
      </c>
      <c r="D91" s="7"/>
      <c r="E91" s="7" t="s">
        <v>22</v>
      </c>
      <c r="F91" s="7"/>
      <c r="G91" s="33">
        <v>460000</v>
      </c>
      <c r="H91" s="12"/>
      <c r="I91" s="7" t="s">
        <v>40</v>
      </c>
    </row>
    <row r="92" spans="1:9" ht="15" customHeight="1" x14ac:dyDescent="0.25">
      <c r="A92" s="7">
        <v>2020</v>
      </c>
      <c r="B92" s="7"/>
      <c r="C92" s="7" t="s">
        <v>178</v>
      </c>
      <c r="D92" s="7"/>
      <c r="E92" s="7" t="s">
        <v>149</v>
      </c>
      <c r="F92" s="7"/>
      <c r="G92" s="33">
        <v>730000</v>
      </c>
      <c r="H92" s="12"/>
      <c r="I92" s="7" t="s">
        <v>41</v>
      </c>
    </row>
    <row r="93" spans="1:9" ht="15" customHeight="1" x14ac:dyDescent="0.25">
      <c r="A93" s="7">
        <v>2020</v>
      </c>
      <c r="B93" s="7"/>
      <c r="C93" s="7" t="s">
        <v>25</v>
      </c>
      <c r="D93" s="7"/>
      <c r="E93" s="7" t="s">
        <v>76</v>
      </c>
      <c r="F93" s="7"/>
      <c r="G93" s="33">
        <v>660000</v>
      </c>
      <c r="H93" s="12"/>
      <c r="I93" s="7" t="s">
        <v>42</v>
      </c>
    </row>
    <row r="94" spans="1:9" ht="15" customHeight="1" x14ac:dyDescent="0.25">
      <c r="A94" s="7">
        <v>2020</v>
      </c>
      <c r="B94" s="7"/>
      <c r="C94" s="7" t="s">
        <v>26</v>
      </c>
      <c r="D94" s="7"/>
      <c r="E94" s="7" t="s">
        <v>77</v>
      </c>
      <c r="F94" s="7"/>
      <c r="G94" s="33">
        <v>380000</v>
      </c>
      <c r="H94" s="12"/>
      <c r="I94" s="7" t="s">
        <v>43</v>
      </c>
    </row>
    <row r="95" spans="1:9" ht="15" customHeight="1" x14ac:dyDescent="0.25">
      <c r="A95" s="7">
        <v>2020</v>
      </c>
      <c r="B95" s="7"/>
      <c r="C95" s="7" t="s">
        <v>169</v>
      </c>
      <c r="D95" s="7"/>
      <c r="E95" s="7" t="s">
        <v>78</v>
      </c>
      <c r="F95" s="7"/>
      <c r="G95" s="33">
        <v>254000</v>
      </c>
      <c r="H95" s="12"/>
      <c r="I95" s="7" t="s">
        <v>44</v>
      </c>
    </row>
    <row r="96" spans="1:9" ht="15" customHeight="1" x14ac:dyDescent="0.25">
      <c r="A96" s="7">
        <v>2020</v>
      </c>
      <c r="B96" s="7"/>
      <c r="C96" s="7" t="s">
        <v>27</v>
      </c>
      <c r="D96" s="7"/>
      <c r="E96" s="7" t="s">
        <v>119</v>
      </c>
      <c r="F96" s="7"/>
      <c r="G96" s="33">
        <v>212500</v>
      </c>
      <c r="H96" s="12"/>
      <c r="I96" s="7" t="s">
        <v>45</v>
      </c>
    </row>
    <row r="97" spans="1:9" ht="15" customHeight="1" x14ac:dyDescent="0.25">
      <c r="A97" s="7">
        <v>2020</v>
      </c>
      <c r="B97" s="7"/>
      <c r="C97" s="7" t="s">
        <v>170</v>
      </c>
      <c r="D97" s="7"/>
      <c r="E97" s="7" t="s">
        <v>79</v>
      </c>
      <c r="F97" s="7"/>
      <c r="G97" s="33">
        <v>520000</v>
      </c>
      <c r="H97" s="12"/>
      <c r="I97" s="7" t="s">
        <v>148</v>
      </c>
    </row>
    <row r="98" spans="1:9" ht="15" customHeight="1" x14ac:dyDescent="0.25">
      <c r="A98" s="7">
        <v>2020</v>
      </c>
      <c r="B98" s="7"/>
      <c r="C98" s="7" t="s">
        <v>282</v>
      </c>
      <c r="D98" s="7"/>
      <c r="E98" s="7" t="s">
        <v>120</v>
      </c>
      <c r="F98" s="7"/>
      <c r="G98" s="33">
        <v>960000</v>
      </c>
      <c r="H98" s="7"/>
      <c r="I98" s="7" t="s">
        <v>80</v>
      </c>
    </row>
    <row r="99" spans="1:9" ht="15" customHeight="1" x14ac:dyDescent="0.25">
      <c r="A99" s="7" t="s">
        <v>180</v>
      </c>
      <c r="B99" s="7"/>
      <c r="C99" s="7" t="s">
        <v>181</v>
      </c>
      <c r="D99" s="7"/>
      <c r="E99" s="7" t="s">
        <v>182</v>
      </c>
      <c r="F99" s="7"/>
      <c r="G99" s="33">
        <v>1300000</v>
      </c>
      <c r="H99" s="12"/>
      <c r="I99" s="7" t="s">
        <v>183</v>
      </c>
    </row>
    <row r="100" spans="1:9" ht="15" customHeight="1" x14ac:dyDescent="0.25">
      <c r="A100" s="7" t="s">
        <v>144</v>
      </c>
      <c r="B100" s="7"/>
      <c r="C100" s="7" t="s">
        <v>163</v>
      </c>
      <c r="D100" s="7"/>
      <c r="E100" s="7" t="s">
        <v>70</v>
      </c>
      <c r="F100" s="7"/>
      <c r="G100" s="33">
        <v>3800000</v>
      </c>
      <c r="H100" s="12"/>
      <c r="I100" s="7" t="s">
        <v>34</v>
      </c>
    </row>
    <row r="101" spans="1:9" ht="15" customHeight="1" x14ac:dyDescent="0.25">
      <c r="A101" s="7" t="s">
        <v>144</v>
      </c>
      <c r="B101" s="7"/>
      <c r="C101" s="7" t="s">
        <v>71</v>
      </c>
      <c r="D101" s="7"/>
      <c r="E101" s="7" t="s">
        <v>23</v>
      </c>
      <c r="F101" s="7"/>
      <c r="G101" s="33">
        <v>1000000</v>
      </c>
      <c r="H101" s="12"/>
      <c r="I101" s="7" t="s">
        <v>36</v>
      </c>
    </row>
    <row r="102" spans="1:9" ht="15" customHeight="1" x14ac:dyDescent="0.25">
      <c r="A102" s="7" t="s">
        <v>144</v>
      </c>
      <c r="B102" s="7"/>
      <c r="C102" s="7" t="s">
        <v>164</v>
      </c>
      <c r="D102" s="7"/>
      <c r="E102" s="7" t="s">
        <v>72</v>
      </c>
      <c r="F102" s="7"/>
      <c r="G102" s="33">
        <v>470000</v>
      </c>
      <c r="H102" s="12"/>
      <c r="I102" s="7" t="s">
        <v>37</v>
      </c>
    </row>
    <row r="103" spans="1:9" ht="15" customHeight="1" x14ac:dyDescent="0.25">
      <c r="A103" s="7">
        <v>2019</v>
      </c>
      <c r="B103" s="7"/>
      <c r="C103" s="7" t="s">
        <v>174</v>
      </c>
      <c r="D103" s="7"/>
      <c r="E103" s="7" t="s">
        <v>3</v>
      </c>
      <c r="F103" s="7"/>
      <c r="G103" s="33">
        <v>450000</v>
      </c>
      <c r="H103" s="12"/>
      <c r="I103" s="7" t="s">
        <v>33</v>
      </c>
    </row>
    <row r="104" spans="1:9" ht="15" customHeight="1" x14ac:dyDescent="0.25">
      <c r="A104" s="7" t="s">
        <v>145</v>
      </c>
      <c r="B104" s="7"/>
      <c r="C104" s="7" t="s">
        <v>175</v>
      </c>
      <c r="D104" s="7"/>
      <c r="E104" s="7" t="s">
        <v>22</v>
      </c>
      <c r="F104" s="7"/>
      <c r="G104" s="33">
        <v>2400000</v>
      </c>
      <c r="H104" s="12"/>
      <c r="I104" s="7" t="s">
        <v>35</v>
      </c>
    </row>
    <row r="105" spans="1:9" ht="15" customHeight="1" x14ac:dyDescent="0.25">
      <c r="A105" s="7" t="s">
        <v>143</v>
      </c>
      <c r="B105" s="7"/>
      <c r="C105" s="7" t="s">
        <v>162</v>
      </c>
      <c r="D105" s="7"/>
      <c r="E105" s="7" t="s">
        <v>68</v>
      </c>
      <c r="F105" s="7"/>
      <c r="G105" s="33">
        <v>4400000</v>
      </c>
      <c r="H105" s="12"/>
      <c r="I105" s="7" t="s">
        <v>20</v>
      </c>
    </row>
    <row r="106" spans="1:9" ht="15" customHeight="1" x14ac:dyDescent="0.25">
      <c r="A106" s="7" t="s">
        <v>143</v>
      </c>
      <c r="B106" s="7"/>
      <c r="C106" s="7" t="s">
        <v>118</v>
      </c>
      <c r="D106" s="7"/>
      <c r="E106" s="7" t="s">
        <v>69</v>
      </c>
      <c r="F106" s="7"/>
      <c r="G106" s="33">
        <v>3000000</v>
      </c>
      <c r="H106" s="12"/>
      <c r="I106" s="7" t="s">
        <v>21</v>
      </c>
    </row>
    <row r="107" spans="1:9" ht="15" customHeight="1" x14ac:dyDescent="0.25">
      <c r="A107" s="7" t="s">
        <v>142</v>
      </c>
      <c r="B107" s="7"/>
      <c r="C107" s="7" t="s">
        <v>161</v>
      </c>
      <c r="D107" s="7"/>
      <c r="E107" s="12" t="s">
        <v>67</v>
      </c>
      <c r="F107" s="12"/>
      <c r="G107" s="33">
        <v>4200000</v>
      </c>
      <c r="H107" s="13"/>
      <c r="I107" s="7" t="s">
        <v>19</v>
      </c>
    </row>
    <row r="108" spans="1:9" ht="15" customHeight="1" x14ac:dyDescent="0.25">
      <c r="A108" s="7">
        <v>2018</v>
      </c>
      <c r="B108" s="7"/>
      <c r="C108" s="7" t="s">
        <v>160</v>
      </c>
      <c r="D108" s="7"/>
      <c r="E108" s="7" t="s">
        <v>66</v>
      </c>
      <c r="F108" s="7"/>
      <c r="G108" s="33">
        <v>1100000</v>
      </c>
      <c r="H108" s="12"/>
      <c r="I108" s="7" t="s">
        <v>18</v>
      </c>
    </row>
    <row r="109" spans="1:9" ht="15" customHeight="1" x14ac:dyDescent="0.25">
      <c r="A109" s="7" t="s">
        <v>141</v>
      </c>
      <c r="B109" s="7"/>
      <c r="C109" s="7" t="s">
        <v>157</v>
      </c>
      <c r="D109" s="7"/>
      <c r="E109" s="7" t="s">
        <v>7</v>
      </c>
      <c r="F109" s="7"/>
      <c r="G109" s="33">
        <v>1000000</v>
      </c>
      <c r="H109" s="12"/>
      <c r="I109" s="7" t="s">
        <v>8</v>
      </c>
    </row>
    <row r="110" spans="1:9" ht="15" customHeight="1" x14ac:dyDescent="0.25">
      <c r="A110" s="7" t="s">
        <v>141</v>
      </c>
      <c r="B110" s="7"/>
      <c r="C110" s="7" t="s">
        <v>117</v>
      </c>
      <c r="D110" s="7"/>
      <c r="E110" s="7" t="s">
        <v>65</v>
      </c>
      <c r="F110" s="7"/>
      <c r="G110" s="33">
        <v>3300000</v>
      </c>
      <c r="H110" s="12"/>
      <c r="I110" s="7" t="s">
        <v>17</v>
      </c>
    </row>
    <row r="111" spans="1:9" ht="15" customHeight="1" x14ac:dyDescent="0.25">
      <c r="A111" s="7">
        <v>2017</v>
      </c>
      <c r="B111" s="7"/>
      <c r="C111" s="7" t="s">
        <v>11</v>
      </c>
      <c r="D111" s="7"/>
      <c r="E111" s="7" t="s">
        <v>12</v>
      </c>
      <c r="F111" s="7"/>
      <c r="G111" s="33">
        <v>850000</v>
      </c>
      <c r="H111" s="12"/>
      <c r="I111" s="7" t="s">
        <v>13</v>
      </c>
    </row>
    <row r="112" spans="1:9" ht="15" customHeight="1" x14ac:dyDescent="0.25">
      <c r="A112" s="7">
        <v>2017</v>
      </c>
      <c r="B112" s="7"/>
      <c r="C112" s="7" t="s">
        <v>158</v>
      </c>
      <c r="D112" s="7"/>
      <c r="E112" s="7" t="s">
        <v>64</v>
      </c>
      <c r="F112" s="7"/>
      <c r="G112" s="33">
        <v>2000000</v>
      </c>
      <c r="H112" s="12"/>
      <c r="I112" s="7" t="s">
        <v>14</v>
      </c>
    </row>
    <row r="113" spans="1:9" ht="15" customHeight="1" x14ac:dyDescent="0.25">
      <c r="A113" s="7">
        <v>2017</v>
      </c>
      <c r="B113" s="7"/>
      <c r="C113" s="7" t="s">
        <v>159</v>
      </c>
      <c r="D113" s="7"/>
      <c r="E113" s="7" t="s">
        <v>15</v>
      </c>
      <c r="F113" s="7"/>
      <c r="G113" s="33">
        <v>4400000</v>
      </c>
      <c r="H113" s="12"/>
      <c r="I113" s="7" t="s">
        <v>16</v>
      </c>
    </row>
    <row r="114" spans="1:9" ht="15" customHeight="1" x14ac:dyDescent="0.25">
      <c r="A114" s="7" t="s">
        <v>140</v>
      </c>
      <c r="B114" s="7"/>
      <c r="C114" s="7" t="s">
        <v>9</v>
      </c>
      <c r="D114" s="7"/>
      <c r="E114" s="12" t="s">
        <v>63</v>
      </c>
      <c r="F114" s="12"/>
      <c r="G114" s="33">
        <v>1400000</v>
      </c>
      <c r="H114" s="13"/>
      <c r="I114" s="7" t="s">
        <v>10</v>
      </c>
    </row>
    <row r="115" spans="1:9" ht="15" customHeight="1" x14ac:dyDescent="0.25">
      <c r="A115" s="7">
        <v>2016</v>
      </c>
      <c r="B115" s="7"/>
      <c r="C115" s="7" t="s">
        <v>156</v>
      </c>
      <c r="D115" s="7"/>
      <c r="E115" s="7" t="s">
        <v>7</v>
      </c>
      <c r="F115" s="7"/>
      <c r="G115" s="33">
        <v>850000</v>
      </c>
      <c r="H115" s="12"/>
      <c r="I115" s="7" t="s">
        <v>8</v>
      </c>
    </row>
    <row r="116" spans="1:9" ht="15" customHeight="1" x14ac:dyDescent="0.25">
      <c r="A116" s="7" t="s">
        <v>490</v>
      </c>
      <c r="B116" s="7"/>
      <c r="C116" s="7" t="s">
        <v>155</v>
      </c>
      <c r="D116" s="7"/>
      <c r="E116" s="7" t="s">
        <v>62</v>
      </c>
      <c r="F116" s="7"/>
      <c r="G116" s="33">
        <v>3300000</v>
      </c>
      <c r="H116" s="12"/>
      <c r="I116" s="7" t="s">
        <v>6</v>
      </c>
    </row>
    <row r="117" spans="1:9" ht="15" customHeight="1" x14ac:dyDescent="0.25">
      <c r="A117" s="7" t="s">
        <v>4</v>
      </c>
      <c r="B117" s="7"/>
      <c r="C117" s="7" t="s">
        <v>153</v>
      </c>
      <c r="D117" s="7"/>
      <c r="E117" s="7" t="s">
        <v>60</v>
      </c>
      <c r="F117" s="7"/>
      <c r="G117" s="33">
        <v>1200000</v>
      </c>
      <c r="H117" s="12"/>
      <c r="I117" s="7" t="s">
        <v>5</v>
      </c>
    </row>
    <row r="118" spans="1:9" ht="15" customHeight="1" x14ac:dyDescent="0.25">
      <c r="A118" s="7">
        <v>2015</v>
      </c>
      <c r="B118" s="7"/>
      <c r="C118" s="7" t="s">
        <v>58</v>
      </c>
      <c r="D118" s="7"/>
      <c r="E118" s="12" t="s">
        <v>57</v>
      </c>
      <c r="F118" s="12"/>
      <c r="G118" s="33">
        <v>620000</v>
      </c>
      <c r="H118" s="13"/>
      <c r="I118" s="7" t="s">
        <v>59</v>
      </c>
    </row>
    <row r="119" spans="1:9" ht="15" customHeight="1" x14ac:dyDescent="0.25">
      <c r="A119" s="7">
        <v>2015</v>
      </c>
      <c r="B119" s="7"/>
      <c r="C119" s="7" t="s">
        <v>154</v>
      </c>
      <c r="D119" s="7"/>
      <c r="E119" s="7" t="s">
        <v>61</v>
      </c>
      <c r="F119" s="7"/>
      <c r="G119" s="33">
        <v>780000</v>
      </c>
      <c r="H119" s="12"/>
      <c r="I119" s="7" t="s">
        <v>2</v>
      </c>
    </row>
    <row r="120" spans="1:9" ht="15" customHeight="1" x14ac:dyDescent="0.25">
      <c r="A120" s="7" t="s">
        <v>138</v>
      </c>
      <c r="B120" s="7"/>
      <c r="C120" s="7" t="s">
        <v>1</v>
      </c>
      <c r="D120" s="7"/>
      <c r="E120" s="12" t="s">
        <v>56</v>
      </c>
      <c r="F120" s="12"/>
      <c r="G120" s="33">
        <v>1600000</v>
      </c>
      <c r="H120" s="13"/>
      <c r="I120" s="7" t="s">
        <v>2</v>
      </c>
    </row>
    <row r="121" spans="1:9" ht="15" customHeight="1" x14ac:dyDescent="0.25">
      <c r="A121" s="7" t="s">
        <v>139</v>
      </c>
      <c r="B121" s="7"/>
      <c r="C121" s="7" t="s">
        <v>152</v>
      </c>
      <c r="D121" s="7"/>
      <c r="E121" s="7" t="s">
        <v>54</v>
      </c>
      <c r="F121" s="7"/>
      <c r="G121" s="33">
        <v>900000</v>
      </c>
      <c r="H121" s="12"/>
      <c r="I121" s="7" t="s">
        <v>55</v>
      </c>
    </row>
    <row r="122" spans="1:9" ht="15" customHeight="1" x14ac:dyDescent="0.25">
      <c r="A122" s="7">
        <v>2012</v>
      </c>
      <c r="B122" s="7"/>
      <c r="C122" s="7" t="s">
        <v>151</v>
      </c>
      <c r="D122" s="7"/>
      <c r="E122" s="7" t="s">
        <v>53</v>
      </c>
      <c r="F122" s="7"/>
      <c r="G122" s="33">
        <v>4500000</v>
      </c>
      <c r="H122" s="13"/>
      <c r="I122" s="7" t="s">
        <v>0</v>
      </c>
    </row>
    <row r="123" spans="1:9" x14ac:dyDescent="0.25">
      <c r="A123" s="7"/>
      <c r="B123" s="7"/>
      <c r="C123" s="7"/>
      <c r="D123" s="7"/>
      <c r="E123" s="7"/>
      <c r="F123" s="7"/>
      <c r="G123" s="33"/>
      <c r="H123" s="7"/>
      <c r="I123" s="7"/>
    </row>
    <row r="124" spans="1:9" x14ac:dyDescent="0.25">
      <c r="A124" s="36" t="s">
        <v>82</v>
      </c>
      <c r="B124" s="36"/>
      <c r="C124" s="36"/>
      <c r="D124" s="36"/>
      <c r="E124" s="36"/>
      <c r="F124" s="36"/>
      <c r="G124" s="36"/>
      <c r="H124" s="36"/>
      <c r="I124" s="36"/>
    </row>
    <row r="125" spans="1:9" ht="15" customHeight="1" x14ac:dyDescent="0.25">
      <c r="A125" s="7" t="s">
        <v>455</v>
      </c>
      <c r="B125" s="7"/>
      <c r="C125" s="37" t="s">
        <v>176</v>
      </c>
      <c r="D125" s="37"/>
      <c r="E125" s="37"/>
      <c r="F125" s="7"/>
      <c r="H125" s="8"/>
      <c r="I125" s="8" t="s">
        <v>83</v>
      </c>
    </row>
    <row r="126" spans="1:9" ht="15" customHeight="1" x14ac:dyDescent="0.25">
      <c r="A126" s="7" t="s">
        <v>456</v>
      </c>
      <c r="B126" s="7"/>
      <c r="C126" s="37" t="s">
        <v>177</v>
      </c>
      <c r="D126" s="37"/>
      <c r="E126" s="37"/>
      <c r="F126" s="7"/>
      <c r="H126" s="8"/>
      <c r="I126" s="8" t="s">
        <v>222</v>
      </c>
    </row>
    <row r="127" spans="1:9" ht="15" customHeight="1" x14ac:dyDescent="0.25">
      <c r="A127" s="7" t="s">
        <v>457</v>
      </c>
      <c r="B127" s="7"/>
      <c r="C127" s="7" t="s">
        <v>458</v>
      </c>
      <c r="D127" s="7"/>
      <c r="E127" s="7"/>
      <c r="F127" s="7"/>
      <c r="G127" s="33"/>
      <c r="H127" s="7"/>
      <c r="I127" s="7" t="s">
        <v>459</v>
      </c>
    </row>
    <row r="128" spans="1:9" x14ac:dyDescent="0.25">
      <c r="A128" s="7"/>
      <c r="B128" s="7"/>
      <c r="C128" s="7"/>
      <c r="D128" s="7"/>
      <c r="E128" s="7"/>
      <c r="F128" s="7"/>
      <c r="G128" s="33"/>
      <c r="H128" s="7"/>
      <c r="I128" s="7"/>
    </row>
    <row r="129" spans="1:9" ht="4.5" customHeight="1" x14ac:dyDescent="0.25">
      <c r="A129" s="23"/>
      <c r="B129" s="23"/>
      <c r="C129" s="23"/>
      <c r="D129" s="23"/>
      <c r="E129" s="23"/>
      <c r="F129" s="23"/>
      <c r="G129" s="34"/>
      <c r="H129" s="23"/>
      <c r="I129" s="23"/>
    </row>
    <row r="130" spans="1:9" x14ac:dyDescent="0.25">
      <c r="A130" s="36" t="s">
        <v>84</v>
      </c>
      <c r="B130" s="36"/>
      <c r="C130" s="36"/>
      <c r="D130" s="36"/>
      <c r="E130" s="36"/>
      <c r="F130" s="36"/>
      <c r="G130" s="36"/>
      <c r="H130" s="36"/>
      <c r="I130" s="36"/>
    </row>
    <row r="131" spans="1:9" ht="4.5" customHeight="1" x14ac:dyDescent="0.25">
      <c r="A131" s="23"/>
      <c r="B131" s="23"/>
      <c r="C131" s="23"/>
      <c r="D131" s="23"/>
      <c r="E131" s="23"/>
      <c r="F131" s="23"/>
      <c r="G131" s="34"/>
      <c r="H131" s="23"/>
      <c r="I131" s="23"/>
    </row>
    <row r="132" spans="1:9" ht="15" customHeight="1" x14ac:dyDescent="0.25">
      <c r="A132" s="19" t="s">
        <v>48</v>
      </c>
      <c r="B132" s="19"/>
      <c r="C132" s="19" t="s">
        <v>49</v>
      </c>
      <c r="D132" s="19"/>
      <c r="E132" s="19"/>
      <c r="F132" s="20"/>
      <c r="G132" s="32"/>
      <c r="H132" s="20"/>
      <c r="I132" s="19" t="s">
        <v>51</v>
      </c>
    </row>
    <row r="133" spans="1:9" s="2" customFormat="1" ht="15" customHeight="1" x14ac:dyDescent="0.25">
      <c r="A133" s="7" t="s">
        <v>457</v>
      </c>
      <c r="B133" s="7"/>
      <c r="C133" s="8" t="s">
        <v>85</v>
      </c>
      <c r="D133" s="8"/>
      <c r="E133" s="8"/>
      <c r="F133" s="8"/>
      <c r="G133" s="14"/>
      <c r="H133" s="8"/>
      <c r="I133" s="8" t="s">
        <v>123</v>
      </c>
    </row>
    <row r="134" spans="1:9" s="2" customFormat="1" ht="15" customHeight="1" x14ac:dyDescent="0.25">
      <c r="A134" s="7" t="s">
        <v>479</v>
      </c>
      <c r="B134" s="7"/>
      <c r="C134" s="8" t="s">
        <v>86</v>
      </c>
      <c r="D134" s="8"/>
      <c r="E134" s="8"/>
      <c r="F134" s="8"/>
      <c r="G134" s="14"/>
      <c r="H134" s="8"/>
      <c r="I134" s="8" t="s">
        <v>87</v>
      </c>
    </row>
    <row r="135" spans="1:9" s="2" customFormat="1" ht="15" customHeight="1" x14ac:dyDescent="0.25">
      <c r="A135" s="7" t="s">
        <v>457</v>
      </c>
      <c r="B135" s="7"/>
      <c r="C135" s="8" t="s">
        <v>88</v>
      </c>
      <c r="D135" s="8"/>
      <c r="E135" s="8"/>
      <c r="F135" s="8"/>
      <c r="G135" s="14"/>
      <c r="H135" s="8"/>
      <c r="I135" s="8" t="s">
        <v>223</v>
      </c>
    </row>
    <row r="136" spans="1:9" s="2" customFormat="1" ht="15" customHeight="1" x14ac:dyDescent="0.25">
      <c r="A136" s="7" t="s">
        <v>147</v>
      </c>
      <c r="B136" s="7"/>
      <c r="C136" s="8" t="s">
        <v>122</v>
      </c>
      <c r="D136" s="8"/>
      <c r="E136" s="8"/>
      <c r="F136" s="8"/>
      <c r="G136" s="14"/>
      <c r="H136" s="8"/>
      <c r="I136" s="8" t="s">
        <v>93</v>
      </c>
    </row>
    <row r="137" spans="1:9" s="2" customFormat="1" ht="15" customHeight="1" x14ac:dyDescent="0.25">
      <c r="A137" s="7" t="s">
        <v>224</v>
      </c>
      <c r="B137" s="7"/>
      <c r="C137" s="8" t="s">
        <v>89</v>
      </c>
      <c r="D137" s="8"/>
      <c r="E137" s="8"/>
      <c r="F137" s="7"/>
      <c r="G137" s="14"/>
      <c r="H137" s="8"/>
      <c r="I137" s="8" t="s">
        <v>94</v>
      </c>
    </row>
    <row r="138" spans="1:9" s="2" customFormat="1" ht="15" customHeight="1" x14ac:dyDescent="0.25">
      <c r="A138" s="7" t="s">
        <v>144</v>
      </c>
      <c r="B138" s="7"/>
      <c r="C138" s="8" t="s">
        <v>90</v>
      </c>
      <c r="D138" s="8"/>
      <c r="E138" s="8"/>
      <c r="F138" s="7"/>
      <c r="G138" s="14"/>
      <c r="H138" s="8"/>
      <c r="I138" s="8" t="s">
        <v>95</v>
      </c>
    </row>
    <row r="139" spans="1:9" s="2" customFormat="1" ht="15" customHeight="1" x14ac:dyDescent="0.25">
      <c r="A139" s="7" t="s">
        <v>145</v>
      </c>
      <c r="B139" s="7"/>
      <c r="C139" s="8" t="s">
        <v>90</v>
      </c>
      <c r="D139" s="8"/>
      <c r="E139" s="8"/>
      <c r="F139" s="7"/>
      <c r="G139" s="14"/>
      <c r="H139" s="8"/>
      <c r="I139" s="8" t="s">
        <v>96</v>
      </c>
    </row>
    <row r="140" spans="1:9" s="2" customFormat="1" ht="15" customHeight="1" x14ac:dyDescent="0.25">
      <c r="A140" s="7" t="s">
        <v>180</v>
      </c>
      <c r="B140" s="7"/>
      <c r="C140" s="10" t="s">
        <v>89</v>
      </c>
      <c r="D140" s="10"/>
      <c r="E140" s="10"/>
      <c r="F140" s="15"/>
      <c r="G140" s="14"/>
      <c r="H140" s="8"/>
      <c r="I140" s="8" t="s">
        <v>92</v>
      </c>
    </row>
    <row r="141" spans="1:9" s="2" customFormat="1" ht="15" customHeight="1" x14ac:dyDescent="0.25">
      <c r="A141" s="7" t="s">
        <v>146</v>
      </c>
      <c r="B141" s="7"/>
      <c r="C141" s="8" t="s">
        <v>91</v>
      </c>
      <c r="D141" s="8"/>
      <c r="E141" s="8"/>
      <c r="F141" s="7"/>
      <c r="G141" s="14"/>
      <c r="H141" s="8"/>
      <c r="I141" s="8" t="s">
        <v>222</v>
      </c>
    </row>
    <row r="142" spans="1:9" s="2" customFormat="1" ht="15" customHeight="1" x14ac:dyDescent="0.25">
      <c r="A142" s="7" t="s">
        <v>486</v>
      </c>
      <c r="B142" s="7"/>
      <c r="C142" s="8" t="s">
        <v>436</v>
      </c>
      <c r="D142" s="8"/>
      <c r="E142" s="8"/>
      <c r="F142" s="7"/>
      <c r="G142" s="14"/>
      <c r="H142" s="8"/>
      <c r="I142" s="8" t="s">
        <v>437</v>
      </c>
    </row>
    <row r="143" spans="1:9" ht="15" customHeight="1" x14ac:dyDescent="0.25">
      <c r="A143" s="7">
        <v>2024</v>
      </c>
      <c r="B143" s="7"/>
      <c r="C143" s="7" t="s">
        <v>480</v>
      </c>
      <c r="D143" s="7"/>
      <c r="E143" s="7" t="s">
        <v>481</v>
      </c>
      <c r="F143" s="7"/>
      <c r="G143" s="33">
        <v>1100000</v>
      </c>
      <c r="H143" s="7"/>
      <c r="I143" s="7" t="s">
        <v>482</v>
      </c>
    </row>
    <row r="144" spans="1:9" ht="15" customHeight="1" x14ac:dyDescent="0.25">
      <c r="A144" s="7">
        <v>2024</v>
      </c>
      <c r="B144" s="7"/>
      <c r="C144" s="7" t="s">
        <v>483</v>
      </c>
      <c r="D144" s="7"/>
      <c r="E144" s="7" t="s">
        <v>484</v>
      </c>
      <c r="F144" s="7"/>
      <c r="G144" s="33">
        <v>875000</v>
      </c>
      <c r="H144" s="7"/>
      <c r="I144" s="7" t="s">
        <v>485</v>
      </c>
    </row>
    <row r="145" spans="1:9" ht="15" customHeight="1" x14ac:dyDescent="0.25">
      <c r="A145" s="7">
        <v>2024</v>
      </c>
      <c r="B145" s="7"/>
      <c r="C145" s="7" t="s">
        <v>487</v>
      </c>
      <c r="D145" s="7"/>
      <c r="E145" s="7" t="s">
        <v>488</v>
      </c>
      <c r="F145" s="7"/>
      <c r="G145" s="33">
        <v>910000</v>
      </c>
      <c r="H145" s="7"/>
      <c r="I145" s="7" t="s">
        <v>489</v>
      </c>
    </row>
  </sheetData>
  <sortState xmlns:xlrd2="http://schemas.microsoft.com/office/spreadsheetml/2017/richdata2" ref="A7:I122">
    <sortCondition descending="1" ref="A7:A122"/>
  </sortState>
  <mergeCells count="6">
    <mergeCell ref="A2:I2"/>
    <mergeCell ref="C126:E126"/>
    <mergeCell ref="A4:I4"/>
    <mergeCell ref="A124:I124"/>
    <mergeCell ref="A130:I130"/>
    <mergeCell ref="C125:E125"/>
  </mergeCells>
  <pageMargins left="0.7" right="0.7" top="0.75" bottom="0.75" header="0.3" footer="0.3"/>
  <pageSetup paperSize="9" scale="30" orientation="portrait" r:id="rId1"/>
  <headerFooter>
    <oddHeader>&amp;R&amp;G</oddHeader>
    <oddFooter>&amp;R&amp;8Seite &amp;P von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E1A9B-D3B6-4F05-8AC8-6E7083353204}">
  <sheetPr>
    <pageSetUpPr fitToPage="1"/>
  </sheetPr>
  <dimension ref="A2:I62"/>
  <sheetViews>
    <sheetView zoomScaleNormal="100" workbookViewId="0"/>
  </sheetViews>
  <sheetFormatPr baseColWidth="10" defaultRowHeight="15" x14ac:dyDescent="0.25"/>
  <cols>
    <col min="1" max="1" width="12.42578125" customWidth="1"/>
    <col min="2" max="2" width="0.85546875" customWidth="1"/>
    <col min="3" max="3" width="52.140625" customWidth="1"/>
    <col min="4" max="4" width="0.85546875" customWidth="1"/>
    <col min="5" max="5" width="69.7109375" customWidth="1"/>
    <col min="6" max="6" width="0.85546875" customWidth="1"/>
    <col min="7" max="7" width="19.85546875" style="5" customWidth="1"/>
    <col min="8" max="8" width="0.85546875" customWidth="1"/>
    <col min="9" max="9" width="73.7109375" customWidth="1"/>
  </cols>
  <sheetData>
    <row r="2" spans="1:9" s="1" customFormat="1" ht="15" customHeight="1" x14ac:dyDescent="0.3">
      <c r="A2" s="35" t="s">
        <v>98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" customHeight="1" x14ac:dyDescent="0.3">
      <c r="A3" s="16"/>
      <c r="B3" s="16"/>
      <c r="C3" s="16"/>
      <c r="D3" s="16"/>
      <c r="E3" s="16"/>
      <c r="F3" s="16"/>
      <c r="G3" s="27"/>
      <c r="H3" s="17"/>
      <c r="I3" s="16"/>
    </row>
    <row r="4" spans="1:9" ht="15" customHeight="1" x14ac:dyDescent="0.25">
      <c r="A4" s="36" t="s">
        <v>99</v>
      </c>
      <c r="B4" s="36"/>
      <c r="C4" s="36"/>
      <c r="D4" s="36"/>
      <c r="E4" s="36"/>
      <c r="F4" s="36"/>
      <c r="G4" s="36"/>
      <c r="H4" s="36"/>
      <c r="I4" s="36"/>
    </row>
    <row r="5" spans="1:9" ht="5.0999999999999996" customHeight="1" x14ac:dyDescent="0.25">
      <c r="A5" s="18"/>
      <c r="B5" s="18"/>
      <c r="C5" s="18"/>
      <c r="D5" s="18"/>
      <c r="E5" s="18"/>
      <c r="F5" s="18"/>
      <c r="G5" s="29"/>
      <c r="H5" s="18"/>
      <c r="I5" s="18"/>
    </row>
    <row r="6" spans="1:9" ht="14.25" customHeight="1" x14ac:dyDescent="0.25">
      <c r="A6" s="19" t="s">
        <v>48</v>
      </c>
      <c r="B6" s="19"/>
      <c r="C6" s="19" t="s">
        <v>49</v>
      </c>
      <c r="D6" s="19"/>
      <c r="E6" s="19" t="s">
        <v>50</v>
      </c>
      <c r="F6" s="19"/>
      <c r="G6" s="28" t="s">
        <v>52</v>
      </c>
      <c r="H6" s="20"/>
      <c r="I6" s="19" t="s">
        <v>51</v>
      </c>
    </row>
    <row r="7" spans="1:9" ht="15" customHeight="1" x14ac:dyDescent="0.25">
      <c r="A7" s="7">
        <v>2024</v>
      </c>
      <c r="B7" s="7"/>
      <c r="C7" s="7" t="s">
        <v>415</v>
      </c>
      <c r="D7" s="7"/>
      <c r="E7" s="7" t="s">
        <v>421</v>
      </c>
      <c r="F7" s="7"/>
      <c r="G7" s="26">
        <v>17300000</v>
      </c>
      <c r="H7" s="7"/>
      <c r="I7" s="7" t="s">
        <v>416</v>
      </c>
    </row>
    <row r="8" spans="1:9" ht="15" customHeight="1" x14ac:dyDescent="0.25">
      <c r="A8" s="7">
        <v>2024</v>
      </c>
      <c r="B8" s="7"/>
      <c r="C8" s="7" t="s">
        <v>417</v>
      </c>
      <c r="D8" s="7"/>
      <c r="E8" s="7" t="s">
        <v>418</v>
      </c>
      <c r="F8" s="7"/>
      <c r="G8" s="26">
        <v>2300000</v>
      </c>
      <c r="H8" s="7"/>
      <c r="I8" s="8" t="s">
        <v>179</v>
      </c>
    </row>
    <row r="9" spans="1:9" ht="15" customHeight="1" x14ac:dyDescent="0.25">
      <c r="A9" s="7">
        <v>2024</v>
      </c>
      <c r="B9" s="7"/>
      <c r="C9" s="7" t="s">
        <v>419</v>
      </c>
      <c r="D9" s="7"/>
      <c r="E9" s="7" t="s">
        <v>420</v>
      </c>
      <c r="F9" s="7"/>
      <c r="G9" s="26">
        <v>1732000</v>
      </c>
      <c r="H9" s="7"/>
      <c r="I9" s="8" t="s">
        <v>104</v>
      </c>
    </row>
    <row r="10" spans="1:9" ht="15" customHeight="1" x14ac:dyDescent="0.25">
      <c r="A10" s="7">
        <v>2024</v>
      </c>
      <c r="B10" s="7"/>
      <c r="C10" s="7" t="s">
        <v>422</v>
      </c>
      <c r="D10" s="7"/>
      <c r="E10" s="7" t="s">
        <v>423</v>
      </c>
      <c r="F10" s="7"/>
      <c r="G10" s="26">
        <v>189000</v>
      </c>
      <c r="H10" s="7"/>
      <c r="I10" s="8" t="s">
        <v>38</v>
      </c>
    </row>
    <row r="11" spans="1:9" ht="15" customHeight="1" x14ac:dyDescent="0.25">
      <c r="A11" s="7">
        <v>2024</v>
      </c>
      <c r="B11" s="7"/>
      <c r="C11" s="7" t="s">
        <v>424</v>
      </c>
      <c r="D11" s="7"/>
      <c r="E11" s="7" t="s">
        <v>425</v>
      </c>
      <c r="F11" s="7"/>
      <c r="G11" s="26">
        <v>410000</v>
      </c>
      <c r="H11" s="7"/>
      <c r="I11" s="10" t="s">
        <v>83</v>
      </c>
    </row>
    <row r="12" spans="1:9" ht="15" customHeight="1" x14ac:dyDescent="0.25">
      <c r="A12" s="7">
        <v>2024</v>
      </c>
      <c r="B12" s="7"/>
      <c r="C12" s="7" t="s">
        <v>427</v>
      </c>
      <c r="D12" s="7"/>
      <c r="E12" s="7" t="s">
        <v>428</v>
      </c>
      <c r="F12" s="7"/>
      <c r="G12" s="26">
        <v>2300000</v>
      </c>
      <c r="H12" s="7"/>
      <c r="I12" s="8" t="s">
        <v>179</v>
      </c>
    </row>
    <row r="13" spans="1:9" ht="15" customHeight="1" x14ac:dyDescent="0.25">
      <c r="A13" s="7">
        <v>2024</v>
      </c>
      <c r="B13" s="7"/>
      <c r="C13" s="7" t="s">
        <v>429</v>
      </c>
      <c r="D13" s="7"/>
      <c r="E13" s="7" t="s">
        <v>430</v>
      </c>
      <c r="F13" s="7"/>
      <c r="G13" s="26">
        <v>460000</v>
      </c>
      <c r="H13" s="7"/>
      <c r="I13" s="7" t="s">
        <v>431</v>
      </c>
    </row>
    <row r="14" spans="1:9" ht="15" customHeight="1" x14ac:dyDescent="0.25">
      <c r="A14" s="7">
        <v>2023</v>
      </c>
      <c r="B14" s="7"/>
      <c r="C14" s="7" t="s">
        <v>348</v>
      </c>
      <c r="D14" s="7"/>
      <c r="E14" s="7" t="s">
        <v>349</v>
      </c>
      <c r="F14" s="7"/>
      <c r="G14" s="26">
        <v>74000</v>
      </c>
      <c r="H14" s="7"/>
      <c r="I14" s="8" t="s">
        <v>38</v>
      </c>
    </row>
    <row r="15" spans="1:9" ht="15" customHeight="1" x14ac:dyDescent="0.25">
      <c r="A15" s="7">
        <v>2023</v>
      </c>
      <c r="B15" s="7"/>
      <c r="C15" s="7" t="s">
        <v>350</v>
      </c>
      <c r="D15" s="7"/>
      <c r="E15" s="7" t="s">
        <v>391</v>
      </c>
      <c r="F15" s="7"/>
      <c r="G15" s="26">
        <v>180000</v>
      </c>
      <c r="H15" s="7"/>
      <c r="I15" s="7" t="s">
        <v>351</v>
      </c>
    </row>
    <row r="16" spans="1:9" ht="15" customHeight="1" x14ac:dyDescent="0.25">
      <c r="A16" s="7">
        <v>2023</v>
      </c>
      <c r="B16" s="7"/>
      <c r="C16" s="7" t="s">
        <v>388</v>
      </c>
      <c r="D16" s="7"/>
      <c r="E16" s="7" t="s">
        <v>389</v>
      </c>
      <c r="F16" s="7"/>
      <c r="G16" s="26">
        <v>453000</v>
      </c>
      <c r="H16" s="7"/>
      <c r="I16" s="7" t="s">
        <v>390</v>
      </c>
    </row>
    <row r="17" spans="1:9" ht="15" customHeight="1" x14ac:dyDescent="0.25">
      <c r="A17" s="7">
        <v>2023</v>
      </c>
      <c r="B17" s="7"/>
      <c r="C17" s="7" t="s">
        <v>386</v>
      </c>
      <c r="D17" s="7"/>
      <c r="E17" s="7" t="s">
        <v>426</v>
      </c>
      <c r="F17" s="7"/>
      <c r="G17" s="26">
        <v>1600000</v>
      </c>
      <c r="H17" s="7"/>
      <c r="I17" s="7" t="s">
        <v>387</v>
      </c>
    </row>
    <row r="18" spans="1:9" ht="15" customHeight="1" x14ac:dyDescent="0.25">
      <c r="A18" s="7">
        <v>2022</v>
      </c>
      <c r="B18" s="7"/>
      <c r="C18" s="10" t="s">
        <v>202</v>
      </c>
      <c r="D18" s="10"/>
      <c r="E18" s="10" t="s">
        <v>270</v>
      </c>
      <c r="F18" s="10"/>
      <c r="G18" s="31">
        <v>1253000</v>
      </c>
      <c r="H18" s="11"/>
      <c r="I18" s="8" t="s">
        <v>271</v>
      </c>
    </row>
    <row r="19" spans="1:9" ht="15" customHeight="1" x14ac:dyDescent="0.25">
      <c r="A19" s="7">
        <v>2022</v>
      </c>
      <c r="B19" s="7"/>
      <c r="C19" s="10" t="s">
        <v>212</v>
      </c>
      <c r="D19" s="10"/>
      <c r="E19" s="10" t="s">
        <v>275</v>
      </c>
      <c r="F19" s="10"/>
      <c r="G19" s="31">
        <v>162000</v>
      </c>
      <c r="H19" s="11"/>
      <c r="I19" s="10" t="s">
        <v>213</v>
      </c>
    </row>
    <row r="20" spans="1:9" ht="15" customHeight="1" x14ac:dyDescent="0.25">
      <c r="A20" s="7">
        <v>2022</v>
      </c>
      <c r="B20" s="7"/>
      <c r="C20" s="10" t="s">
        <v>188</v>
      </c>
      <c r="D20" s="10"/>
      <c r="E20" s="10" t="s">
        <v>207</v>
      </c>
      <c r="F20" s="10"/>
      <c r="G20" s="31">
        <v>306000</v>
      </c>
      <c r="H20" s="11"/>
      <c r="I20" s="10" t="s">
        <v>195</v>
      </c>
    </row>
    <row r="21" spans="1:9" ht="15" customHeight="1" x14ac:dyDescent="0.25">
      <c r="A21" s="7">
        <v>2022</v>
      </c>
      <c r="B21" s="7"/>
      <c r="C21" s="7" t="s">
        <v>201</v>
      </c>
      <c r="D21" s="7"/>
      <c r="E21" s="7" t="s">
        <v>276</v>
      </c>
      <c r="F21" s="7"/>
      <c r="G21" s="26">
        <f>354000 + 101000</f>
        <v>455000</v>
      </c>
      <c r="H21" s="7"/>
      <c r="I21" s="8" t="s">
        <v>104</v>
      </c>
    </row>
    <row r="22" spans="1:9" ht="15" customHeight="1" x14ac:dyDescent="0.25">
      <c r="A22" s="7">
        <v>2022</v>
      </c>
      <c r="B22" s="7"/>
      <c r="C22" s="10" t="s">
        <v>194</v>
      </c>
      <c r="D22" s="10"/>
      <c r="E22" s="8" t="s">
        <v>277</v>
      </c>
      <c r="F22" s="10"/>
      <c r="G22" s="31">
        <v>544000</v>
      </c>
      <c r="H22" s="11"/>
      <c r="I22" s="10" t="s">
        <v>83</v>
      </c>
    </row>
    <row r="23" spans="1:9" ht="15" customHeight="1" x14ac:dyDescent="0.25">
      <c r="A23" s="7">
        <v>2022</v>
      </c>
      <c r="B23" s="7"/>
      <c r="C23" s="10" t="s">
        <v>187</v>
      </c>
      <c r="D23" s="10"/>
      <c r="E23" s="10" t="s">
        <v>206</v>
      </c>
      <c r="F23" s="10"/>
      <c r="G23" s="31">
        <v>471000</v>
      </c>
      <c r="H23" s="11"/>
      <c r="I23" s="10" t="s">
        <v>196</v>
      </c>
    </row>
    <row r="24" spans="1:9" ht="15" customHeight="1" x14ac:dyDescent="0.25">
      <c r="A24" s="25">
        <v>2022</v>
      </c>
      <c r="B24" s="6"/>
      <c r="C24" s="6" t="s">
        <v>205</v>
      </c>
      <c r="D24" s="6"/>
      <c r="E24" s="6" t="s">
        <v>278</v>
      </c>
      <c r="F24" s="6"/>
      <c r="G24" s="30">
        <v>77000</v>
      </c>
      <c r="H24" s="6"/>
      <c r="I24" s="8" t="s">
        <v>38</v>
      </c>
    </row>
    <row r="25" spans="1:9" ht="15" customHeight="1" x14ac:dyDescent="0.25">
      <c r="A25" s="7">
        <v>2022</v>
      </c>
      <c r="B25" s="7"/>
      <c r="C25" s="7" t="s">
        <v>294</v>
      </c>
      <c r="D25" s="7"/>
      <c r="E25" s="7" t="s">
        <v>103</v>
      </c>
      <c r="F25" s="7"/>
      <c r="G25" s="26">
        <v>130000</v>
      </c>
      <c r="H25" s="7"/>
      <c r="I25" s="7" t="s">
        <v>384</v>
      </c>
    </row>
    <row r="26" spans="1:9" ht="15" customHeight="1" x14ac:dyDescent="0.25">
      <c r="A26" s="7" t="s">
        <v>124</v>
      </c>
      <c r="B26" s="7"/>
      <c r="C26" s="10" t="s">
        <v>114</v>
      </c>
      <c r="D26" s="22"/>
      <c r="E26" s="22" t="s">
        <v>103</v>
      </c>
      <c r="F26" s="22"/>
      <c r="G26" s="26">
        <v>414000</v>
      </c>
      <c r="H26" s="9"/>
      <c r="I26" s="10" t="s">
        <v>104</v>
      </c>
    </row>
    <row r="27" spans="1:9" ht="15" customHeight="1" x14ac:dyDescent="0.25">
      <c r="A27" s="7" t="s">
        <v>124</v>
      </c>
      <c r="B27" s="7"/>
      <c r="C27" s="15" t="s">
        <v>133</v>
      </c>
      <c r="D27" s="10"/>
      <c r="E27" s="8" t="s">
        <v>210</v>
      </c>
      <c r="F27" s="8"/>
      <c r="G27" s="26">
        <v>3710000</v>
      </c>
      <c r="H27" s="9"/>
      <c r="I27" s="10" t="s">
        <v>113</v>
      </c>
    </row>
    <row r="28" spans="1:9" ht="15" customHeight="1" x14ac:dyDescent="0.25">
      <c r="A28" s="7" t="s">
        <v>124</v>
      </c>
      <c r="B28" s="7"/>
      <c r="C28" s="10" t="s">
        <v>200</v>
      </c>
      <c r="D28" s="10"/>
      <c r="E28" s="8" t="s">
        <v>273</v>
      </c>
      <c r="F28" s="8"/>
      <c r="G28" s="31">
        <v>1400000</v>
      </c>
      <c r="H28" s="11"/>
      <c r="I28" s="8" t="s">
        <v>179</v>
      </c>
    </row>
    <row r="29" spans="1:9" ht="15" customHeight="1" x14ac:dyDescent="0.25">
      <c r="A29" s="7" t="s">
        <v>124</v>
      </c>
      <c r="B29" s="7"/>
      <c r="C29" s="10" t="s">
        <v>115</v>
      </c>
      <c r="D29" s="10"/>
      <c r="E29" s="8" t="s">
        <v>274</v>
      </c>
      <c r="F29" s="8"/>
      <c r="G29" s="31">
        <v>1118000</v>
      </c>
      <c r="H29" s="11"/>
      <c r="I29" s="8" t="s">
        <v>38</v>
      </c>
    </row>
    <row r="30" spans="1:9" ht="15" customHeight="1" x14ac:dyDescent="0.25">
      <c r="A30" s="7" t="s">
        <v>146</v>
      </c>
      <c r="B30" s="7"/>
      <c r="C30" s="8" t="s">
        <v>199</v>
      </c>
      <c r="D30" s="10"/>
      <c r="E30" s="8" t="s">
        <v>269</v>
      </c>
      <c r="F30" s="10"/>
      <c r="G30" s="26">
        <v>7656000</v>
      </c>
      <c r="H30" s="9"/>
      <c r="I30" s="8" t="s">
        <v>108</v>
      </c>
    </row>
    <row r="31" spans="1:9" ht="15" customHeight="1" x14ac:dyDescent="0.25">
      <c r="A31" s="7">
        <v>2021</v>
      </c>
      <c r="B31" s="7"/>
      <c r="C31" s="8" t="s">
        <v>191</v>
      </c>
      <c r="D31" s="8"/>
      <c r="E31" s="8" t="s">
        <v>208</v>
      </c>
      <c r="F31" s="8"/>
      <c r="G31" s="26">
        <v>46000</v>
      </c>
      <c r="H31" s="9"/>
      <c r="I31" s="8" t="s">
        <v>192</v>
      </c>
    </row>
    <row r="32" spans="1:9" ht="15" customHeight="1" x14ac:dyDescent="0.25">
      <c r="A32" s="7">
        <v>2020</v>
      </c>
      <c r="B32" s="7"/>
      <c r="C32" s="8" t="s">
        <v>102</v>
      </c>
      <c r="D32" s="8"/>
      <c r="E32" s="8" t="s">
        <v>103</v>
      </c>
      <c r="F32" s="8"/>
      <c r="G32" s="26">
        <v>344000</v>
      </c>
      <c r="H32" s="9"/>
      <c r="I32" s="8" t="s">
        <v>109</v>
      </c>
    </row>
    <row r="33" spans="1:9" ht="15" customHeight="1" x14ac:dyDescent="0.25">
      <c r="A33" s="7">
        <v>2020</v>
      </c>
      <c r="B33" s="7"/>
      <c r="C33" s="8" t="s">
        <v>136</v>
      </c>
      <c r="D33" s="8"/>
      <c r="E33" s="8" t="s">
        <v>209</v>
      </c>
      <c r="F33" s="8"/>
      <c r="G33" s="26">
        <v>950000</v>
      </c>
      <c r="H33" s="9"/>
      <c r="I33" s="8" t="s">
        <v>110</v>
      </c>
    </row>
    <row r="34" spans="1:9" ht="15" customHeight="1" x14ac:dyDescent="0.25">
      <c r="A34" s="7">
        <v>2020</v>
      </c>
      <c r="B34" s="7"/>
      <c r="C34" s="10" t="s">
        <v>101</v>
      </c>
      <c r="D34" s="10"/>
      <c r="E34" s="10" t="s">
        <v>131</v>
      </c>
      <c r="F34" s="10"/>
      <c r="G34" s="26">
        <v>310000</v>
      </c>
      <c r="H34" s="9"/>
      <c r="I34" s="10" t="s">
        <v>112</v>
      </c>
    </row>
    <row r="35" spans="1:9" ht="15" customHeight="1" x14ac:dyDescent="0.25">
      <c r="A35" s="7">
        <v>2020</v>
      </c>
      <c r="B35" s="7"/>
      <c r="C35" s="8" t="s">
        <v>137</v>
      </c>
      <c r="D35" s="10"/>
      <c r="E35" s="10" t="s">
        <v>272</v>
      </c>
      <c r="F35" s="10"/>
      <c r="G35" s="26">
        <v>360000</v>
      </c>
      <c r="H35" s="9"/>
      <c r="I35" s="8" t="s">
        <v>34</v>
      </c>
    </row>
    <row r="36" spans="1:9" ht="15" customHeight="1" x14ac:dyDescent="0.25">
      <c r="A36" s="7">
        <v>2019</v>
      </c>
      <c r="B36" s="7"/>
      <c r="C36" s="8" t="s">
        <v>100</v>
      </c>
      <c r="D36" s="8"/>
      <c r="E36" s="10" t="s">
        <v>131</v>
      </c>
      <c r="F36" s="10"/>
      <c r="G36" s="26">
        <v>240000</v>
      </c>
      <c r="H36" s="9"/>
      <c r="I36" s="8" t="s">
        <v>104</v>
      </c>
    </row>
    <row r="37" spans="1:9" ht="15" customHeight="1" x14ac:dyDescent="0.25">
      <c r="A37" s="7">
        <v>2019</v>
      </c>
      <c r="B37" s="7"/>
      <c r="C37" s="8" t="s">
        <v>111</v>
      </c>
      <c r="D37" s="10"/>
      <c r="E37" s="10" t="s">
        <v>128</v>
      </c>
      <c r="F37" s="10"/>
      <c r="G37" s="26">
        <v>1995000</v>
      </c>
      <c r="H37" s="9"/>
      <c r="I37" s="8" t="s">
        <v>105</v>
      </c>
    </row>
    <row r="38" spans="1:9" ht="15" customHeight="1" x14ac:dyDescent="0.25">
      <c r="A38" s="7">
        <v>2019</v>
      </c>
      <c r="B38" s="7"/>
      <c r="C38" s="8" t="s">
        <v>101</v>
      </c>
      <c r="D38" s="8"/>
      <c r="E38" s="10" t="s">
        <v>131</v>
      </c>
      <c r="F38" s="10"/>
      <c r="G38" s="26">
        <v>82000</v>
      </c>
      <c r="H38" s="9"/>
      <c r="I38" s="10" t="s">
        <v>104</v>
      </c>
    </row>
    <row r="39" spans="1:9" ht="15" customHeight="1" x14ac:dyDescent="0.25">
      <c r="A39" s="7">
        <v>2019</v>
      </c>
      <c r="B39" s="7"/>
      <c r="C39" s="8" t="s">
        <v>203</v>
      </c>
      <c r="D39" s="8"/>
      <c r="E39" s="8" t="s">
        <v>129</v>
      </c>
      <c r="F39" s="8"/>
      <c r="G39" s="26">
        <v>225000</v>
      </c>
      <c r="H39" s="9"/>
      <c r="I39" s="8" t="s">
        <v>106</v>
      </c>
    </row>
    <row r="40" spans="1:9" ht="15" customHeight="1" x14ac:dyDescent="0.25">
      <c r="A40" s="7">
        <v>2019</v>
      </c>
      <c r="B40" s="7"/>
      <c r="C40" s="8" t="s">
        <v>193</v>
      </c>
      <c r="D40" s="10"/>
      <c r="E40" s="10" t="s">
        <v>130</v>
      </c>
      <c r="F40" s="10"/>
      <c r="G40" s="26">
        <v>590000</v>
      </c>
      <c r="H40" s="9"/>
      <c r="I40" s="8" t="s">
        <v>107</v>
      </c>
    </row>
    <row r="41" spans="1:9" ht="15" customHeight="1" x14ac:dyDescent="0.25">
      <c r="A41" s="7">
        <v>2019</v>
      </c>
      <c r="B41" s="7"/>
      <c r="C41" s="8" t="s">
        <v>190</v>
      </c>
      <c r="D41" s="10"/>
      <c r="E41" s="10" t="s">
        <v>103</v>
      </c>
      <c r="F41" s="10"/>
      <c r="G41" s="26">
        <v>300000</v>
      </c>
      <c r="H41" s="9"/>
      <c r="I41" s="8" t="s">
        <v>105</v>
      </c>
    </row>
    <row r="42" spans="1:9" ht="14.25" customHeight="1" x14ac:dyDescent="0.25">
      <c r="A42" s="18"/>
      <c r="B42" s="18"/>
      <c r="C42" s="18"/>
      <c r="D42" s="18"/>
      <c r="E42" s="18"/>
      <c r="F42" s="18"/>
      <c r="G42" s="29"/>
      <c r="H42" s="21"/>
      <c r="I42" s="18"/>
    </row>
    <row r="43" spans="1:9" ht="15" customHeight="1" x14ac:dyDescent="0.25">
      <c r="A43" s="7"/>
      <c r="B43" s="7"/>
      <c r="C43" s="7"/>
      <c r="D43" s="7"/>
      <c r="E43" s="7"/>
      <c r="F43" s="7"/>
      <c r="G43" s="26"/>
      <c r="H43" s="7"/>
      <c r="I43" s="7"/>
    </row>
    <row r="44" spans="1:9" ht="15" customHeight="1" x14ac:dyDescent="0.25">
      <c r="A44" s="36" t="s">
        <v>84</v>
      </c>
      <c r="B44" s="36"/>
      <c r="C44" s="36"/>
      <c r="D44" s="36"/>
      <c r="E44" s="36"/>
      <c r="F44" s="36"/>
      <c r="G44" s="36"/>
      <c r="H44" s="36"/>
      <c r="I44" s="36"/>
    </row>
    <row r="45" spans="1:9" ht="5.0999999999999996" customHeight="1" x14ac:dyDescent="0.25">
      <c r="A45" s="19"/>
      <c r="B45" s="19"/>
      <c r="C45" s="19"/>
      <c r="D45" s="19"/>
      <c r="E45" s="19"/>
      <c r="F45" s="19"/>
      <c r="G45" s="28"/>
      <c r="H45" s="19"/>
      <c r="I45" s="19"/>
    </row>
    <row r="46" spans="1:9" ht="14.25" customHeight="1" x14ac:dyDescent="0.25">
      <c r="A46" s="19" t="s">
        <v>48</v>
      </c>
      <c r="B46" s="19"/>
      <c r="C46" s="19" t="s">
        <v>49</v>
      </c>
      <c r="D46" s="19"/>
      <c r="E46" s="19" t="s">
        <v>50</v>
      </c>
      <c r="F46" s="19"/>
      <c r="G46" s="28" t="s">
        <v>52</v>
      </c>
      <c r="H46" s="20"/>
      <c r="I46" s="19" t="s">
        <v>51</v>
      </c>
    </row>
    <row r="47" spans="1:9" ht="15" customHeight="1" x14ac:dyDescent="0.25">
      <c r="A47" s="25">
        <v>2024</v>
      </c>
      <c r="B47" s="6"/>
      <c r="C47" s="6" t="s">
        <v>432</v>
      </c>
      <c r="D47" s="6"/>
      <c r="E47" s="7" t="s">
        <v>352</v>
      </c>
      <c r="F47" s="6"/>
      <c r="G47" s="30">
        <v>43000</v>
      </c>
      <c r="H47" s="6"/>
      <c r="I47" s="6" t="s">
        <v>198</v>
      </c>
    </row>
    <row r="48" spans="1:9" ht="15" customHeight="1" x14ac:dyDescent="0.25">
      <c r="A48" s="25">
        <v>2024</v>
      </c>
      <c r="B48" s="6"/>
      <c r="C48" s="6" t="s">
        <v>433</v>
      </c>
      <c r="D48" s="6"/>
      <c r="E48" s="7" t="s">
        <v>291</v>
      </c>
      <c r="F48" s="6"/>
      <c r="G48" s="30">
        <v>35000</v>
      </c>
      <c r="H48" s="6"/>
      <c r="I48" s="10" t="s">
        <v>132</v>
      </c>
    </row>
    <row r="49" spans="1:9" ht="15" customHeight="1" x14ac:dyDescent="0.25">
      <c r="A49" s="25">
        <v>2024</v>
      </c>
      <c r="B49" s="6"/>
      <c r="C49" s="6" t="s">
        <v>434</v>
      </c>
      <c r="D49" s="6"/>
      <c r="E49" s="7" t="s">
        <v>435</v>
      </c>
      <c r="F49" s="6"/>
      <c r="G49" s="30">
        <v>400000</v>
      </c>
      <c r="H49" s="6"/>
      <c r="I49" s="10" t="s">
        <v>38</v>
      </c>
    </row>
    <row r="50" spans="1:9" ht="15" customHeight="1" x14ac:dyDescent="0.25">
      <c r="A50" s="7">
        <v>2023</v>
      </c>
      <c r="B50" s="7"/>
      <c r="C50" s="7" t="s">
        <v>292</v>
      </c>
      <c r="D50" s="7"/>
      <c r="E50" s="7" t="s">
        <v>352</v>
      </c>
      <c r="F50" s="7"/>
      <c r="G50" s="26">
        <v>48000</v>
      </c>
      <c r="H50" s="7"/>
      <c r="I50" s="6" t="s">
        <v>198</v>
      </c>
    </row>
    <row r="51" spans="1:9" ht="15" customHeight="1" x14ac:dyDescent="0.25">
      <c r="A51" s="7">
        <v>2023</v>
      </c>
      <c r="B51" s="7"/>
      <c r="C51" s="7" t="s">
        <v>211</v>
      </c>
      <c r="D51" s="7"/>
      <c r="E51" s="7" t="s">
        <v>291</v>
      </c>
      <c r="F51" s="7"/>
      <c r="G51" s="26">
        <v>38000</v>
      </c>
      <c r="H51" s="7"/>
      <c r="I51" s="6" t="s">
        <v>281</v>
      </c>
    </row>
    <row r="52" spans="1:9" ht="15" customHeight="1" x14ac:dyDescent="0.25">
      <c r="A52" s="24">
        <v>2022</v>
      </c>
      <c r="B52" s="24"/>
      <c r="C52" s="6" t="s">
        <v>189</v>
      </c>
      <c r="D52" s="6"/>
      <c r="E52" s="6"/>
      <c r="F52" s="6"/>
      <c r="G52" s="30">
        <v>74000</v>
      </c>
      <c r="H52" s="6"/>
      <c r="I52" s="10" t="s">
        <v>279</v>
      </c>
    </row>
    <row r="53" spans="1:9" ht="15" customHeight="1" x14ac:dyDescent="0.25">
      <c r="A53" s="24">
        <v>2022</v>
      </c>
      <c r="B53" s="24"/>
      <c r="C53" s="6" t="s">
        <v>186</v>
      </c>
      <c r="D53" s="6"/>
      <c r="E53" s="6"/>
      <c r="F53" s="6"/>
      <c r="G53" s="30">
        <v>48000</v>
      </c>
      <c r="H53" s="6"/>
      <c r="I53" s="6" t="s">
        <v>280</v>
      </c>
    </row>
    <row r="54" spans="1:9" ht="15" customHeight="1" x14ac:dyDescent="0.25">
      <c r="A54" s="24">
        <v>2022</v>
      </c>
      <c r="B54" s="24"/>
      <c r="C54" s="6" t="s">
        <v>197</v>
      </c>
      <c r="D54" s="6"/>
      <c r="E54" s="6"/>
      <c r="F54" s="6"/>
      <c r="G54" s="30">
        <v>55000</v>
      </c>
      <c r="H54" s="6"/>
      <c r="I54" s="6" t="s">
        <v>198</v>
      </c>
    </row>
    <row r="55" spans="1:9" ht="15" customHeight="1" x14ac:dyDescent="0.25">
      <c r="A55" s="25">
        <v>2022</v>
      </c>
      <c r="B55" s="6"/>
      <c r="C55" s="6" t="s">
        <v>211</v>
      </c>
      <c r="D55" s="6"/>
      <c r="E55" s="6"/>
      <c r="F55" s="6"/>
      <c r="G55" s="30">
        <v>38000</v>
      </c>
      <c r="H55" s="6"/>
      <c r="I55" s="6" t="s">
        <v>281</v>
      </c>
    </row>
    <row r="56" spans="1:9" ht="15" customHeight="1" x14ac:dyDescent="0.25">
      <c r="A56" s="7">
        <v>2022</v>
      </c>
      <c r="B56" s="7"/>
      <c r="C56" s="7" t="s">
        <v>292</v>
      </c>
      <c r="D56" s="7"/>
      <c r="E56" s="7" t="s">
        <v>293</v>
      </c>
      <c r="F56" s="7"/>
      <c r="G56" s="26">
        <v>103000</v>
      </c>
      <c r="H56" s="7"/>
      <c r="I56" s="6" t="s">
        <v>198</v>
      </c>
    </row>
    <row r="57" spans="1:9" ht="15" customHeight="1" x14ac:dyDescent="0.25">
      <c r="A57" s="7">
        <v>2022</v>
      </c>
      <c r="B57" s="7"/>
      <c r="C57" s="7" t="s">
        <v>385</v>
      </c>
      <c r="D57" s="7"/>
      <c r="E57" s="7" t="s">
        <v>295</v>
      </c>
      <c r="F57" s="7"/>
      <c r="G57" s="26">
        <v>15000</v>
      </c>
      <c r="H57" s="7"/>
      <c r="I57" s="6" t="s">
        <v>198</v>
      </c>
    </row>
    <row r="58" spans="1:9" ht="15" customHeight="1" x14ac:dyDescent="0.25">
      <c r="A58" s="7">
        <v>2021</v>
      </c>
      <c r="B58" s="7"/>
      <c r="C58" s="10" t="s">
        <v>134</v>
      </c>
      <c r="D58" s="10"/>
      <c r="E58" s="10"/>
      <c r="F58" s="10"/>
      <c r="G58" s="31">
        <v>230000</v>
      </c>
      <c r="H58" s="11"/>
      <c r="I58" s="6" t="s">
        <v>198</v>
      </c>
    </row>
    <row r="59" spans="1:9" ht="15" customHeight="1" x14ac:dyDescent="0.25">
      <c r="A59" s="7">
        <v>2021</v>
      </c>
      <c r="B59" s="7"/>
      <c r="C59" s="8" t="s">
        <v>126</v>
      </c>
      <c r="D59" s="10"/>
      <c r="E59" s="10"/>
      <c r="F59" s="10"/>
      <c r="G59" s="31">
        <v>175000</v>
      </c>
      <c r="H59" s="11"/>
      <c r="I59" s="10" t="s">
        <v>127</v>
      </c>
    </row>
    <row r="60" spans="1:9" ht="15" customHeight="1" x14ac:dyDescent="0.25">
      <c r="A60" s="7">
        <v>2021</v>
      </c>
      <c r="B60" s="7"/>
      <c r="C60" s="10" t="s">
        <v>204</v>
      </c>
      <c r="D60" s="10"/>
      <c r="E60" s="10"/>
      <c r="F60" s="10"/>
      <c r="G60" s="31">
        <v>410000</v>
      </c>
      <c r="H60" s="11"/>
      <c r="I60" s="10" t="s">
        <v>125</v>
      </c>
    </row>
    <row r="61" spans="1:9" ht="15" customHeight="1" x14ac:dyDescent="0.25">
      <c r="A61" s="7">
        <v>2019</v>
      </c>
      <c r="B61" s="7"/>
      <c r="C61" s="10" t="s">
        <v>135</v>
      </c>
      <c r="D61" s="10"/>
      <c r="E61" s="10"/>
      <c r="F61" s="10"/>
      <c r="G61" s="31">
        <v>25000</v>
      </c>
      <c r="H61" s="11"/>
      <c r="I61" s="10" t="s">
        <v>132</v>
      </c>
    </row>
    <row r="62" spans="1:9" ht="15" customHeight="1" x14ac:dyDescent="0.25">
      <c r="A62" s="7">
        <v>2019</v>
      </c>
      <c r="B62" s="7"/>
      <c r="C62" s="10" t="s">
        <v>116</v>
      </c>
      <c r="D62" s="10"/>
      <c r="E62" s="10"/>
      <c r="F62" s="10"/>
      <c r="G62" s="31">
        <v>14000</v>
      </c>
      <c r="H62" s="11"/>
      <c r="I62" s="10" t="s">
        <v>132</v>
      </c>
    </row>
  </sheetData>
  <sortState xmlns:xlrd2="http://schemas.microsoft.com/office/spreadsheetml/2017/richdata2" ref="A47:I62">
    <sortCondition descending="1" ref="A47:A62"/>
  </sortState>
  <mergeCells count="3">
    <mergeCell ref="A2:I2"/>
    <mergeCell ref="A4:I4"/>
    <mergeCell ref="A44:I44"/>
  </mergeCells>
  <pageMargins left="0.70866141732283472" right="0.70866141732283472" top="0.98425196850393704" bottom="0.78740157480314965" header="0.31496062992125984" footer="0.31496062992125984"/>
  <pageSetup paperSize="9" scale="39" orientation="landscape" r:id="rId1"/>
  <headerFooter>
    <oddHeader>&amp;R&amp;G</oddHeader>
    <oddFooter>&amp;R&amp;8Seite &amp;P von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Hamburg </vt:lpstr>
      <vt:lpstr>Berlin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Renate Dietzsch (Tank-Becker Bau)</dc:creator>
  <cp:lastModifiedBy>Hollands, Tim</cp:lastModifiedBy>
  <cp:lastPrinted>2024-12-03T08:07:02Z</cp:lastPrinted>
  <dcterms:created xsi:type="dcterms:W3CDTF">2021-07-23T11:59:39Z</dcterms:created>
  <dcterms:modified xsi:type="dcterms:W3CDTF">2026-03-03T10:21:07Z</dcterms:modified>
</cp:coreProperties>
</file>